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UK 402" sheetId="1" r:id="rId4"/>
  </sheets>
  <definedNames/>
  <calcPr/>
</workbook>
</file>

<file path=xl/sharedStrings.xml><?xml version="1.0" encoding="utf-8"?>
<sst xmlns="http://schemas.openxmlformats.org/spreadsheetml/2006/main" count="411" uniqueCount="301">
  <si>
    <t>AKTS DERS TANITIM FORMU</t>
  </si>
  <si>
    <t>ECTS Course Description Form</t>
  </si>
  <si>
    <t>I. BÖLÜM (Senato Onayı)</t>
  </si>
  <si>
    <t>PART I (Senate Approval)</t>
  </si>
  <si>
    <r>
      <rPr>
        <rFont val="Times New Roman"/>
        <b/>
        <color theme="1"/>
        <sz val="10.0"/>
      </rPr>
      <t>Dersi Açan Fakülte /YO</t>
    </r>
    <r>
      <rPr>
        <rFont val="Times New Roman"/>
        <b/>
        <color theme="1"/>
        <sz val="10.0"/>
      </rPr>
      <t xml:space="preserve"> </t>
    </r>
  </si>
  <si>
    <t>HUKUK FAKÜLTESİ</t>
  </si>
  <si>
    <t xml:space="preserve">Offering School  </t>
  </si>
  <si>
    <t>Dersi Açan Bölüm</t>
  </si>
  <si>
    <t>HUKUK</t>
  </si>
  <si>
    <t>Offering Department</t>
  </si>
  <si>
    <t>Dersi Alan Program (lar)</t>
  </si>
  <si>
    <t xml:space="preserve">Zorunlu </t>
  </si>
  <si>
    <t>Program(s) Offered to</t>
  </si>
  <si>
    <t>LAW</t>
  </si>
  <si>
    <t>Compulsory</t>
  </si>
  <si>
    <t xml:space="preserve">Ders Kodu </t>
  </si>
  <si>
    <t>HUK 402</t>
  </si>
  <si>
    <t xml:space="preserve">Course Code </t>
  </si>
  <si>
    <t>Ders Adı</t>
  </si>
  <si>
    <t>Toplum Felsefesi</t>
  </si>
  <si>
    <t>Course Name</t>
  </si>
  <si>
    <t xml:space="preserve">Öğretim dili </t>
  </si>
  <si>
    <t>Türkçe</t>
  </si>
  <si>
    <t>Ders Türü</t>
  </si>
  <si>
    <t>Zorunlu</t>
  </si>
  <si>
    <t>Language of Instruction</t>
  </si>
  <si>
    <t>Type of Course</t>
  </si>
  <si>
    <t>Ders Seviyesi</t>
  </si>
  <si>
    <t>Lisans</t>
  </si>
  <si>
    <t>AKTS</t>
  </si>
  <si>
    <t>Level of Course</t>
  </si>
  <si>
    <t>Bachelor</t>
  </si>
  <si>
    <t>ECTS</t>
  </si>
  <si>
    <t>Haftalık Ders Saati</t>
  </si>
  <si>
    <t>Hours per Week</t>
  </si>
  <si>
    <t>AKTS Kredisi</t>
  </si>
  <si>
    <t>ECTS Credit</t>
  </si>
  <si>
    <t>Notlandırma Türü</t>
  </si>
  <si>
    <t>Harf Notu</t>
  </si>
  <si>
    <t>Grading Mode</t>
  </si>
  <si>
    <t>Letter Grade</t>
  </si>
  <si>
    <t>Ön koşul/lar</t>
  </si>
  <si>
    <t>Yok</t>
  </si>
  <si>
    <t>Pre-requisites</t>
  </si>
  <si>
    <t>None</t>
  </si>
  <si>
    <t>Yan koşul/lar</t>
  </si>
  <si>
    <t>Co-requisites</t>
  </si>
  <si>
    <t>Kayıt Kısıtlaması</t>
  </si>
  <si>
    <t>Dersi yalnızca bölüm öğrencileri alabilir.</t>
  </si>
  <si>
    <t>Registration Restriction</t>
  </si>
  <si>
    <t xml:space="preserve">Dersin Amacı </t>
  </si>
  <si>
    <t>Dersin amacı öğrencilere toplum, devlet ve siyaset felsefesi hakkında bilgi vermek ve onların bu alanlarda ufkunu genişletmektir.</t>
  </si>
  <si>
    <t>Educational Objective</t>
  </si>
  <si>
    <t xml:space="preserve">Ders İçeriği </t>
  </si>
  <si>
    <t>Batı üniversitelerinde çok zaman “toplum/devlet/siyaset felsefesi” konularının birlikte işlendiği görülür. Dersin amacı da, adı geçen bu üç devasa konu ve problem alanının hukuk fakültesi son sınıf öğrencilerine en uygun biçimde anlatılabilmesidir. Batı düşüncesindeki “utopia” örnekleri Platon, Morus ve Campanella’da görüldükten sonra 19. yüzyılın “ütopik sosyalist”(Fourier, Saint-Simon) ve “sosyalist”(Marx, Engels) düşünürleri irdelenir. Sosyoloji biliminin kurucuları olan Auguste Comte, Emile Durkheim ve Max Weber’in ana düşünceleri ele alınır. 20. yüzyılın evrimci ve çatışmacı toplum kuramlarının yanı sıra İslam dünyasından da İbni Haldun ve Ziya Gökalp’in görüşleri irdelenir. Son olarak da Türkiye Cumhuriyeti’nin “Batılılaşma” ve “çağdaşlaşma” serüveni toplum felsefesi açısından büyüteç altına alınır.</t>
  </si>
  <si>
    <t>Course Description</t>
  </si>
  <si>
    <r>
      <rPr>
        <rFont val="Times New Roman"/>
        <b/>
        <color theme="1"/>
        <sz val="10.0"/>
      </rPr>
      <t xml:space="preserve">Öğrenim Çıktıları    </t>
    </r>
    <r>
      <rPr>
        <rFont val="Times New Roman"/>
        <b/>
        <color rgb="FF1F497D"/>
        <sz val="10.0"/>
      </rPr>
      <t xml:space="preserve">    Learning Outcomes </t>
    </r>
  </si>
  <si>
    <t>ÖÇ/LO 1</t>
  </si>
  <si>
    <t>Toplum felesefesi hakkında bilgi sahibi olmak.</t>
  </si>
  <si>
    <t>To gain knowledge about the philosophy of society.</t>
  </si>
  <si>
    <t>ÖÇ/LO 2</t>
  </si>
  <si>
    <t>Devlet felsefesi hakkında bilgi sahibi olmak.</t>
  </si>
  <si>
    <t>To gain knowledge about the philosophy of the state.</t>
  </si>
  <si>
    <t>ÖÇ/LO 3</t>
  </si>
  <si>
    <t>Siyaset felsefesi hakkında bilgi sahibi olmak.</t>
  </si>
  <si>
    <t>To gain knowledge about political philosophy.</t>
  </si>
  <si>
    <t>ÖÇ/LO 4</t>
  </si>
  <si>
    <t>Batı düşüncesindeki “utopia” hakkında bilgi sahibi olmak.</t>
  </si>
  <si>
    <t>To understand the concept of “utopia” in Western thought.</t>
  </si>
  <si>
    <t>ÖÇ/LO 5</t>
  </si>
  <si>
    <t>Ütopik sosyalist ve sosyalist düşünürler ve düşüncüleri hakkında bilgi sahibi olmak.</t>
  </si>
  <si>
    <t>To gain knowledge about utopian socialist and socialist thinkers and their ideas.</t>
  </si>
  <si>
    <t>II. BÖLÜM (Fakülte Kurulu Onayı)</t>
  </si>
  <si>
    <t>PART II ( Faculty Board Approval)</t>
  </si>
  <si>
    <r>
      <rPr>
        <rFont val="Times New Roman"/>
        <b/>
        <color theme="1"/>
        <sz val="11.0"/>
      </rPr>
      <t xml:space="preserve">Temel Çıktılar   (Üniversite Genelinde)      </t>
    </r>
    <r>
      <rPr>
        <rFont val="Times New Roman"/>
        <b/>
        <color rgb="FF1F497D"/>
        <sz val="11.0"/>
      </rPr>
      <t xml:space="preserve">      Basic Outcomes (University-wide)</t>
    </r>
  </si>
  <si>
    <r>
      <rPr>
        <rFont val="Times New Roman"/>
        <b/>
        <color rgb="FF1F497D"/>
        <sz val="12.0"/>
      </rPr>
      <t xml:space="preserve">PROGRAM ÇIKTILARI </t>
    </r>
    <r>
      <rPr>
        <rFont val="Times New Roman"/>
        <b/>
        <color rgb="FF1F497D"/>
        <sz val="12.0"/>
      </rPr>
      <t xml:space="preserve">                                               PROGRAM OUTCOMES</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</si>
  <si>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</si>
  <si>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</si>
  <si>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</si>
  <si>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</si>
  <si>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</si>
  <si>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PÇ1</t>
  </si>
  <si>
    <t>Türkçe ve İngilizce sözlü, yazılı ve görsel yöntemlerle etkin iletişim kurma rapor yazma ve sunum yapma becerisi.</t>
  </si>
  <si>
    <t>X</t>
  </si>
  <si>
    <t>PO1</t>
  </si>
  <si>
    <t>Ability to communicate effectively in Turkish and English using verbal, written and visual methods, and to write reports and give presentations.</t>
  </si>
  <si>
    <t>PÇ2</t>
  </si>
  <si>
    <t>Hem bireysel hem de disiplin içi ve çok disiplinli takımlarda etkin biçimde çalışabilme becerisi.</t>
  </si>
  <si>
    <t>PO2</t>
  </si>
  <si>
    <t>The ability to work effectively both individually and in intra-disciplinary and multi-disciplinary teams.</t>
  </si>
  <si>
    <t>PÇ3</t>
  </si>
  <si>
    <t>Yaşam boyu öğrenmenin gerekliliği bilinci ve bilgiye erişebilme, bilim ve teknolojideki gelişmeleri izleme ve kendini sürekli yenileme becerisi.</t>
  </si>
  <si>
    <t>PO3</t>
  </si>
  <si>
    <t>Awareness of the necessity of lifelong learning and the ability to access information, follow developments in science and technology, and continuously renew oneself.</t>
  </si>
  <si>
    <t>PÇ4</t>
  </si>
  <si>
    <t>Proje yönetimi,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</si>
  <si>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</si>
  <si>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</si>
  <si>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</si>
  <si>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Sektörler hakkında farkındalık ve iş planı hazırlama becerisi.</t>
  </si>
  <si>
    <t>PO5</t>
  </si>
  <si>
    <t>Awareness of sectors and ability to prepare business plans.</t>
  </si>
  <si>
    <t>PÇ6</t>
  </si>
  <si>
    <t>Mesleki ve etik sorumluluk bilinci ve etik ilkelerine uygun davranma.</t>
  </si>
  <si>
    <t>PO6</t>
  </si>
  <si>
    <t>Professional and ethical responsibility awareness and acting in accordance with ethical principles.</t>
  </si>
  <si>
    <r>
      <rPr>
        <rFont val="Times New Roman"/>
        <b/>
        <color rgb="FF1F497D"/>
        <sz val="11.0"/>
      </rPr>
      <t xml:space="preserve">
</t>
    </r>
    <r>
      <rPr>
        <rFont val="Times New Roman"/>
        <b/>
        <color theme="1"/>
        <sz val="11.0"/>
      </rPr>
      <t xml:space="preserve">Fakülte/YO Çıktıları </t>
    </r>
    <r>
      <rPr>
        <rFont val="Times New Roman"/>
        <b/>
        <color rgb="FF1F497D"/>
        <sz val="11.0"/>
      </rPr>
      <t xml:space="preserve">
Faculty Specific Outcomes</t>
    </r>
  </si>
  <si>
    <t>PÇ7</t>
  </si>
  <si>
    <t>Hukukun temel ilkelerini, hukuk teorilerini, hukuk metodolojisini, yorum yöntemlerini tanıma ve uygulama becerisi</t>
  </si>
  <si>
    <t>PO7</t>
  </si>
  <si>
    <t>Ability to recognise and apply the fundamental principles of law, legal theories, legal methodology and methods of interpretation</t>
  </si>
  <si>
    <t>PÇ8</t>
  </si>
  <si>
    <t>Güncel yenilikler ve mevzuat değişiklikleri takip etme, değerlendirme, yorumlama ve uygulama becerisi</t>
  </si>
  <si>
    <t>PO8</t>
  </si>
  <si>
    <t>Ability to monitor, evaluate, interpret and apply current innovations and regulatory changes</t>
  </si>
  <si>
    <t>PÇ9</t>
  </si>
  <si>
    <t>Hukuksal bilgi kaynaklarına ulaşma ve bu kaynakları kullanma becerisi güncel mevzuat değişikliklerini, doktrindeki görüşleri ve mahkeme kararlarını takip etme ve değerlendirme becerisi</t>
  </si>
  <si>
    <t>PO9</t>
  </si>
  <si>
    <t>Ability to access and use legal information sources, ability to follow and evaluate current legislative changes, doctrinal opinions and court decisions</t>
  </si>
  <si>
    <t>PÇ10</t>
  </si>
  <si>
    <t>Hukukla ilgili bilgiyi değerlendirirken toplumsal, bilimsel ve etik değerlere uygun davranma.</t>
  </si>
  <si>
    <t>PO10</t>
  </si>
  <si>
    <t>When evaluating legal information, act in accordance with social, scientific and ethical values.</t>
  </si>
  <si>
    <t>PÇ11</t>
  </si>
  <si>
    <t>Hukuki sorunları, hukukun genel ilkelerine, de lege feranda ve de lege lata’ya göre tespit etme, değerlendirme ve çözme bilinci; hukukun sadece ulusal değil, uluslararası yönünü de dikkate alma ve karar verirken vicdani kanaate önem verme becerisi.</t>
  </si>
  <si>
    <t>PO11</t>
  </si>
  <si>
    <t>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t>
  </si>
  <si>
    <t>PÇ12</t>
  </si>
  <si>
    <t>Hukuki uyuşmazlıkları mevzuat metinleri, yargı kararlarını ve doktrindeki farklı görüşleri analitik bir bakış açısıyla değerlendirerek eleştirme, kendi görüşlerini oluşturma, hukuki eksiklikleri saptama ve önerilerde bulunma becerisi.</t>
  </si>
  <si>
    <t>PO12</t>
  </si>
  <si>
    <t>The ability to critically evaluate legal disputes by analysing legislation, court decisions and differing opinions in doctrine from an analytical perspective, form one's own opinions, identify legal shortcomings and make recommendations.</t>
  </si>
  <si>
    <r>
      <rPr>
        <rFont val="Times New Roman"/>
        <b/>
        <color theme="1"/>
        <sz val="10.0"/>
      </rPr>
      <t xml:space="preserve">Program Çıktıları     </t>
    </r>
    <r>
      <rPr>
        <rFont val="Times New Roman"/>
        <b/>
        <color rgb="FF1F497D"/>
        <sz val="10.0"/>
      </rPr>
      <t xml:space="preserve">     Discipline Specific Outcomes (program)</t>
    </r>
  </si>
  <si>
    <t>PÇ13</t>
  </si>
  <si>
    <t>Farklı hukuk dallarına ait sorunları algılama, uygulamada karşılaşılan karmaşık sorunları nitelendirerek çözüm üretme becerisi.</t>
  </si>
  <si>
    <t>PO13</t>
  </si>
  <si>
    <t>The ability to identify issues relating to different areas of law and to produce solutions by categorising complex issues encountered in practice.</t>
  </si>
  <si>
    <t>PÇ14</t>
  </si>
  <si>
    <t>Sosyal sorumluluk bilincinde bir birey olarak, hukukla ilgili proje ve çeşitli etkinliklere katılma ve hukuksal bilgiyi gerekli yerlere (özel sektör, kamu sektörü) etkin şekilde aktarma becerisi.</t>
  </si>
  <si>
    <t>PO14</t>
  </si>
  <si>
    <t>As an individual with social responsibility awareness, the ability to participate in law-related projects and various activities and to effectively transfer legal knowledge to the necessary places (private sector, public sector).</t>
  </si>
  <si>
    <t>PÇ15</t>
  </si>
  <si>
    <t>Hukuka ilişkin kaynakların kullanımında, gelişen bilişim teknolojisinden de yararlanacak düzeyde bilgi.</t>
  </si>
  <si>
    <t>PO15</t>
  </si>
  <si>
    <t>Knowledge of the use of legal resources, including the use of developing information technology.</t>
  </si>
  <si>
    <t>PÇ16</t>
  </si>
  <si>
    <t>Toplumun gelişim ve değişimini, sorunlarını anlama ve gerektiğinde hukuksal çözüm yolları ile sorunların çözümüne katkıda bulunma bilinci.</t>
  </si>
  <si>
    <t>PO16</t>
  </si>
  <si>
    <t>An awareness of societal development and change, understanding issues and contributing to their resolution through legal means when necessary.</t>
  </si>
  <si>
    <t>III. BÖLÜM (Bölüm Kurulunda Görüşülür)</t>
  </si>
  <si>
    <t>PART III ( Department Board Approval)</t>
  </si>
  <si>
    <r>
      <rPr>
        <rFont val="Times New Roman"/>
        <b/>
        <color theme="1"/>
        <sz val="10.0"/>
      </rPr>
      <t xml:space="preserve">Öğretilen Konular, Konuların Öğrenim Çıktılarına Katkıları, ve Öğrenim Değerlendirme Metodları        </t>
    </r>
    <r>
      <rPr>
        <rFont val="Times New Roman"/>
        <b/>
        <color rgb="FF1F497D"/>
        <sz val="10.0"/>
      </rPr>
      <t xml:space="preserve">           Course Subjects, Contribution of Course Subjects to Learning Outcomes, and Methods for Assessing Learning of Course Subjects</t>
    </r>
  </si>
  <si>
    <r>
      <rPr>
        <rFont val="Times New Roman"/>
        <b/>
        <color rgb="FF1F497D"/>
        <sz val="10.0"/>
      </rPr>
      <t>Konu No</t>
    </r>
    <r>
      <rPr>
        <rFont val="Times New Roman"/>
        <b/>
        <color rgb="FF1F497D"/>
        <sz val="10.0"/>
      </rPr>
      <t xml:space="preserve">         #Subjects</t>
    </r>
  </si>
  <si>
    <r>
      <rPr>
        <rFont val="Times New Roman"/>
        <b/>
        <color rgb="FF1F497D"/>
        <sz val="10.0"/>
      </rPr>
      <t>Hafta</t>
    </r>
    <r>
      <rPr>
        <rFont val="Times New Roman"/>
        <b/>
        <color rgb="FF1F497D"/>
        <sz val="10.0"/>
      </rPr>
      <t xml:space="preserve">           Week</t>
    </r>
  </si>
  <si>
    <r>
      <rPr>
        <rFont val="Times New Roman"/>
        <b/>
        <color rgb="FF1F497D"/>
        <sz val="10.0"/>
      </rPr>
      <t>Konu</t>
    </r>
    <r>
      <rPr>
        <rFont val="Times New Roman"/>
        <b/>
        <color rgb="FF1F497D"/>
        <sz val="10.0"/>
      </rPr>
      <t xml:space="preserve">                                                                   Subject</t>
    </r>
  </si>
  <si>
    <r>
      <rPr>
        <rFont val="Times New Roman"/>
        <b/>
        <color rgb="FF1F497D"/>
        <sz val="10.0"/>
      </rPr>
      <t xml:space="preserve">ÖÇ/LO 1 </t>
    </r>
    <r>
      <rPr>
        <rFont val="Times New Roman"/>
        <b/>
        <color rgb="FF1F497D"/>
        <sz val="10.0"/>
      </rPr>
      <t xml:space="preserve">             </t>
    </r>
  </si>
  <si>
    <r>
      <rPr>
        <rFont val="Times New Roman"/>
        <b/>
        <color rgb="FF1F497D"/>
        <sz val="10.0"/>
      </rPr>
      <t>ÖÇ/LO 2</t>
    </r>
  </si>
  <si>
    <r>
      <rPr>
        <rFont val="Times New Roman"/>
        <b/>
        <color rgb="FF1F497D"/>
        <sz val="10.0"/>
      </rPr>
      <t>ÖÇ/LO 3</t>
    </r>
  </si>
  <si>
    <r>
      <rPr>
        <rFont val="Times New Roman"/>
        <b/>
        <color rgb="FF1F497D"/>
        <sz val="10.0"/>
      </rPr>
      <t>ÖÇ/LO 4</t>
    </r>
  </si>
  <si>
    <r>
      <rPr>
        <rFont val="Times New Roman"/>
        <b/>
        <color rgb="FF1F497D"/>
        <sz val="10.0"/>
      </rPr>
      <t>ÖÇ/LO 5</t>
    </r>
  </si>
  <si>
    <t>K/S 1</t>
  </si>
  <si>
    <t>Utopia Kavramı: Platon</t>
  </si>
  <si>
    <t>The Concept of Utopia: Plato</t>
  </si>
  <si>
    <t>K/S 2</t>
  </si>
  <si>
    <t>Utapioa Kavramı: Thomas More, Thomas Campanella, Ciambaltisla Vico</t>
  </si>
  <si>
    <t>The Concept of Utopia: Thomas More, Tommaso Campanella, Giambattista Vico</t>
  </si>
  <si>
    <t>K/S 3</t>
  </si>
  <si>
    <t>Karl Marx</t>
  </si>
  <si>
    <t>K/S 4</t>
  </si>
  <si>
    <t>K/S 5</t>
  </si>
  <si>
    <t>Ütopik Sosyalizm: Fourier, Saint Simon</t>
  </si>
  <si>
    <t>Utopian Socialism: Charles Fourier, Henri de Saint-Simon</t>
  </si>
  <si>
    <t>K/S 6</t>
  </si>
  <si>
    <t>Auguste Comte</t>
  </si>
  <si>
    <t>K/S 7</t>
  </si>
  <si>
    <t>Max Weber</t>
  </si>
  <si>
    <t>K/S 8</t>
  </si>
  <si>
    <t>Ara Sınav</t>
  </si>
  <si>
    <t>Midterm Exam</t>
  </si>
  <si>
    <t>K/S 9</t>
  </si>
  <si>
    <t>Orwald Spengler, Arnold Toynbee</t>
  </si>
  <si>
    <t>Oswald Spengler, Arnold Toynbee</t>
  </si>
  <si>
    <t>K/S 10</t>
  </si>
  <si>
    <t>Pitirim Sarokin</t>
  </si>
  <si>
    <t>Pitirim Sorokin</t>
  </si>
  <si>
    <t>K/S 11</t>
  </si>
  <si>
    <t>Samuel Huntington, Francis Fukuyama</t>
  </si>
  <si>
    <t>K/S 12</t>
  </si>
  <si>
    <t>K/S 13</t>
  </si>
  <si>
    <t>İbni Haldun, Bedreddin, Ziya Gökalp</t>
  </si>
  <si>
    <t>K/S 14</t>
  </si>
  <si>
    <t>Çağdaşlaşma / Batılılaşma: Halil İnalcık, Niyazi Berkes, Bernard Lewis</t>
  </si>
  <si>
    <t>Modernization / Westernization: Halil İnalcık, Niyazi Berkes, Bernard Lewis</t>
  </si>
  <si>
    <t>K/S 15</t>
  </si>
  <si>
    <r>
      <rPr>
        <rFont val="Times New Roman"/>
        <b/>
        <color theme="1"/>
        <sz val="10.0"/>
      </rPr>
      <t xml:space="preserve">Öğrenim Değerlendirme Metotları, Ders Notuna Etki Ağırlıkları, Uygulama ve Telafi Kuralları      </t>
    </r>
    <r>
      <rPr>
        <rFont val="Times New Roman"/>
        <b/>
        <color rgb="FF1F497D"/>
        <sz val="10.0"/>
      </rPr>
      <t xml:space="preserve">        Assessment Methods, Weight in Course Grade, Implementation and Make-Up Rules </t>
    </r>
  </si>
  <si>
    <t>No</t>
  </si>
  <si>
    <r>
      <rPr>
        <rFont val="Times New Roman"/>
        <b/>
        <color rgb="FF1F497D"/>
        <sz val="10.0"/>
      </rPr>
      <t xml:space="preserve">Tür </t>
    </r>
    <r>
      <rPr>
        <rFont val="Times New Roman"/>
        <b/>
        <color rgb="FF1F497D"/>
        <sz val="10.0"/>
      </rPr>
      <t xml:space="preserve">                                                Type</t>
    </r>
  </si>
  <si>
    <r>
      <rPr>
        <rFont val="Times New Roman"/>
        <b/>
        <color rgb="FF1F497D"/>
        <sz val="10.0"/>
      </rPr>
      <t>Ağırlık</t>
    </r>
    <r>
      <rPr>
        <rFont val="Times New Roman"/>
        <b/>
        <color rgb="FF1F497D"/>
        <sz val="10.0"/>
      </rPr>
      <t xml:space="preserve">                        Weight</t>
    </r>
  </si>
  <si>
    <r>
      <rPr>
        <rFont val="Times New Roman"/>
        <b/>
        <color rgb="FF1F497D"/>
        <sz val="10.0"/>
      </rPr>
      <t>Uygulama Kuralı</t>
    </r>
    <r>
      <rPr>
        <rFont val="Times New Roman"/>
        <b val="0"/>
        <color rgb="FF1F497D"/>
        <sz val="10.0"/>
      </rPr>
      <t xml:space="preserve"> </t>
    </r>
    <r>
      <rPr>
        <rFont val="Times New Roman"/>
        <b/>
        <color rgb="FF1F497D"/>
        <sz val="10.0"/>
      </rPr>
      <t xml:space="preserve">                     Implementation Rule</t>
    </r>
  </si>
  <si>
    <r>
      <rPr>
        <rFont val="Times New Roman"/>
        <b/>
        <color rgb="FF1F497D"/>
        <sz val="10.0"/>
      </rPr>
      <t xml:space="preserve">Telafi Kuralı </t>
    </r>
    <r>
      <rPr>
        <rFont val="Times New Roman"/>
        <b/>
        <color rgb="FF1F497D"/>
        <sz val="10.0"/>
      </rPr>
      <t xml:space="preserve">               Make-Up Rule</t>
    </r>
  </si>
  <si>
    <t>D1</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</si>
  <si>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</si>
  <si>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</si>
  <si>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D2</t>
  </si>
  <si>
    <t>Kısa Sınav(lar)</t>
  </si>
  <si>
    <t>-</t>
  </si>
  <si>
    <t>Quizz(es)</t>
  </si>
  <si>
    <t>D3</t>
  </si>
  <si>
    <t>Final Sınavı</t>
  </si>
  <si>
    <t>Final Exam</t>
  </si>
  <si>
    <r>
      <rPr>
        <rFont val="Times New Roman"/>
        <b/>
        <color rgb="FF1F497D"/>
        <sz val="10.0"/>
      </rPr>
      <t>TOPLAM</t>
    </r>
    <r>
      <rPr>
        <rFont val="Times New Roman"/>
        <b/>
        <color rgb="FF1F497D"/>
        <sz val="10.0"/>
      </rPr>
      <t xml:space="preserve"> / SUM</t>
    </r>
  </si>
  <si>
    <t>Öğrenim Çıktılarının Kazanılmasının Kanıtı</t>
  </si>
  <si>
    <t>Öğrenim çıktılarında belirlenen her ders konusu, vize ve final sınavlarıyla test edilir. Her öğrenim değerlendirme metoduna verilen ağırlıklarla, her öğrencinin ağırlıklı not ortalaması belirlenir.</t>
  </si>
  <si>
    <t>Evidence of Achievement of Learning Outcomes</t>
  </si>
  <si>
    <r>
      <rPr>
        <rFont val="Times New Roman"/>
        <b/>
        <color rgb="FF1F497D"/>
        <sz val="10.0"/>
      </rPr>
      <t xml:space="preserve">Harf Notu Belirleme Metodu </t>
    </r>
    <r>
      <rPr>
        <rFont val="Times New Roman"/>
        <b/>
        <color rgb="FF1F497D"/>
        <sz val="10.0"/>
      </rPr>
      <t xml:space="preserve">                                    Method for Determining Letter Grade</t>
    </r>
  </si>
  <si>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</si>
  <si>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</si>
  <si>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</si>
  <si>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</si>
  <si>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</si>
  <si>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</si>
  <si>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</si>
  <si>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</si>
  <si>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</si>
  <si>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</si>
  <si>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</si>
  <si>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</si>
  <si>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</si>
  <si>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</si>
  <si>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</si>
  <si>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</si>
  <si>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</si>
  <si>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</si>
  <si>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</si>
  <si>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</si>
  <si>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</si>
  <si>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</si>
  <si>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</si>
  <si>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</si>
  <si>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</si>
  <si>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</si>
  <si>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</si>
  <si>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</si>
  <si>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rFont val="Times New Roman"/>
        <b/>
        <color theme="1"/>
        <sz val="10.0"/>
      </rPr>
      <t xml:space="preserve">Öğretim Metodları, Tahmini Öğrenci Yükü         </t>
    </r>
    <r>
      <rPr>
        <rFont val="Times New Roman"/>
        <b/>
        <color rgb="FF1F497D"/>
        <sz val="10.0"/>
      </rPr>
      <t xml:space="preserve">   Teaching Methods, Student Work Load</t>
    </r>
  </si>
  <si>
    <r>
      <rPr>
        <rFont val="Times New Roman"/>
        <b/>
        <color rgb="FF1F497D"/>
        <sz val="10.0"/>
      </rPr>
      <t>Tür</t>
    </r>
    <r>
      <rPr>
        <rFont val="Times New Roman"/>
        <b/>
        <color rgb="FF1F497D"/>
        <sz val="10.0"/>
      </rPr>
      <t xml:space="preserve">                                                 Method</t>
    </r>
  </si>
  <si>
    <r>
      <rPr>
        <rFont val="Times New Roman"/>
        <b/>
        <color rgb="FF1F497D"/>
        <sz val="10.0"/>
      </rPr>
      <t xml:space="preserve">Açıklama  </t>
    </r>
    <r>
      <rPr>
        <rFont val="Times New Roman"/>
        <b/>
        <color rgb="FF1F497D"/>
        <sz val="10.0"/>
      </rPr>
      <t xml:space="preserve">                                                                                                                      Explaination</t>
    </r>
  </si>
  <si>
    <r>
      <rPr>
        <rFont val="Times New Roman"/>
        <b/>
        <color rgb="FF1F497D"/>
        <sz val="10.0"/>
      </rPr>
      <t>Saat</t>
    </r>
    <r>
      <rPr>
        <rFont val="Times New Roman"/>
        <b/>
        <color rgb="FF1F497D"/>
        <sz val="10.0"/>
      </rPr>
      <t xml:space="preserve">               Hours</t>
    </r>
  </si>
  <si>
    <r>
      <rPr>
        <rFont val="Times New Roman"/>
        <b/>
        <color rgb="FF1F497D"/>
        <sz val="10.0"/>
      </rPr>
      <t>Öğretim elemanı tarafından uygulanan süre</t>
    </r>
    <r>
      <rPr>
        <rFont val="Times New Roman"/>
        <b/>
        <color rgb="FF1F497D"/>
        <sz val="10.0"/>
      </rPr>
      <t xml:space="preserve"> // Time applied by instructor</t>
    </r>
  </si>
  <si>
    <t>Sınıf Dersi</t>
  </si>
  <si>
    <t>14*2</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</si>
  <si>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</si>
  <si>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</si>
  <si>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</si>
  <si>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</si>
  <si>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</si>
  <si>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</si>
  <si>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</si>
  <si>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</si>
  <si>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</si>
  <si>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</si>
  <si>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</si>
  <si>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rFont val="Times New Roman"/>
        <b/>
        <color rgb="FF1F497D"/>
        <sz val="10.0"/>
      </rPr>
      <t>Öğrencinin ayırması beklenen tahmini süre</t>
    </r>
    <r>
      <rPr>
        <rFont val="Times New Roman"/>
        <b/>
        <color rgb="FF1F497D"/>
        <sz val="10.0"/>
      </rPr>
      <t xml:space="preserve"> // Time expected to be allocated by student</t>
    </r>
  </si>
  <si>
    <t>İş Planı</t>
  </si>
  <si>
    <t>Business Plan</t>
  </si>
  <si>
    <t>Ders Tekrarı</t>
  </si>
  <si>
    <t>Review</t>
  </si>
  <si>
    <t>Ofis Saati</t>
  </si>
  <si>
    <t>Office Hours</t>
  </si>
  <si>
    <r>
      <rPr>
        <rFont val="Times New Roman"/>
        <b/>
        <color rgb="FF1F497D"/>
        <sz val="10.0"/>
      </rPr>
      <t>TOPLAM</t>
    </r>
    <r>
      <rPr>
        <rFont val="Times New Roman"/>
        <b/>
        <color rgb="FF1F497D"/>
        <sz val="10.0"/>
      </rPr>
      <t xml:space="preserve"> / TOTAL</t>
    </r>
  </si>
  <si>
    <t>IV. BÖLÜM</t>
  </si>
  <si>
    <t>IV. PART</t>
  </si>
  <si>
    <r>
      <rPr>
        <rFont val="Times New Roman"/>
        <b/>
        <color theme="1"/>
        <sz val="10.0"/>
      </rPr>
      <t xml:space="preserve">Öğretim Elemanı        </t>
    </r>
    <r>
      <rPr>
        <rFont val="Times New Roman"/>
        <b/>
        <color rgb="FF1F497D"/>
        <sz val="10.0"/>
      </rPr>
      <t xml:space="preserve">   Instructor</t>
    </r>
  </si>
  <si>
    <r>
      <rPr>
        <rFont val="Times New Roman"/>
        <b/>
        <color theme="1"/>
        <sz val="10.0"/>
      </rPr>
      <t xml:space="preserve">İsim Soyisim    </t>
    </r>
    <r>
      <rPr>
        <rFont val="Times New Roman"/>
        <b/>
        <color rgb="FF1F497D"/>
        <sz val="10.0"/>
      </rPr>
      <t xml:space="preserve">               Name Surname</t>
    </r>
  </si>
  <si>
    <t>Prof. Dr. Yusuf Mehmet Örnek</t>
  </si>
  <si>
    <r>
      <rPr>
        <rFont val="Times New Roman"/>
        <b/>
        <color theme="1"/>
        <sz val="10.0"/>
      </rPr>
      <t xml:space="preserve">E-posta             </t>
    </r>
    <r>
      <rPr>
        <rFont val="Times New Roman"/>
        <b/>
        <color rgb="FF1F497D"/>
        <sz val="10.0"/>
      </rPr>
      <t xml:space="preserve">                     E-mail</t>
    </r>
  </si>
  <si>
    <t>yusuf.ornek@antalya.edu.tr</t>
  </si>
  <si>
    <r>
      <rPr>
        <rFont val="Times New Roman"/>
        <b/>
        <color theme="1"/>
        <sz val="10.0"/>
      </rPr>
      <t xml:space="preserve">Ofis                       </t>
    </r>
    <r>
      <rPr>
        <rFont val="Times New Roman"/>
        <b/>
        <color rgb="FF1F497D"/>
        <sz val="10.0"/>
      </rPr>
      <t xml:space="preserve">                Office</t>
    </r>
  </si>
  <si>
    <t>AG-34</t>
  </si>
  <si>
    <t>Görüşme saatleri</t>
  </si>
  <si>
    <t>Salı 11.00-12.00 ve Çarşamba 11.00-12.00</t>
  </si>
  <si>
    <r>
      <rPr>
        <rFont val="Times New Roman"/>
        <b/>
        <color theme="1"/>
        <sz val="10.0"/>
      </rPr>
      <t xml:space="preserve">Ders Materyalleri   </t>
    </r>
    <r>
      <rPr>
        <rFont val="Times New Roman"/>
        <b/>
        <color rgb="FF1F497D"/>
        <sz val="10.0"/>
      </rPr>
      <t xml:space="preserve">               Course Materials</t>
    </r>
  </si>
  <si>
    <r>
      <rPr>
        <rFont val="Times New Roman"/>
        <b/>
        <color rgb="FF1F497D"/>
        <sz val="10.0"/>
      </rPr>
      <t xml:space="preserve">Zorunlu </t>
    </r>
    <r>
      <rPr>
        <rFont val="Times New Roman"/>
        <b/>
        <color rgb="FF1F497D"/>
        <sz val="10.0"/>
      </rPr>
      <t xml:space="preserve">                              Mandatory</t>
    </r>
  </si>
  <si>
    <r>
      <rPr>
        <rFont val="Times New Roman"/>
        <b/>
        <color rgb="FF1F497D"/>
        <sz val="10.0"/>
      </rPr>
      <t>Önerilen</t>
    </r>
    <r>
      <rPr>
        <rFont val="Times New Roman"/>
        <b/>
        <color rgb="FF1F497D"/>
        <sz val="10.0"/>
      </rPr>
      <t xml:space="preserve">                             Recommended</t>
    </r>
  </si>
  <si>
    <t xml:space="preserve">1- Toplumsal Değişme Kuramları ve Türkiye Gerçeği, Emre Kongar, Remzi Kitabevi.
2-Bir Bunalım Çağında Toplum Felsefeleri, Pitirim Sorokin, Bilgi Yayınevi.
3- Utopia, Thomas Morus, Türkiye İş Bankası Kültür Yayınları. 
4- Devlet, Platon, Türkiye İş Bankası Kültür Yayınları. </t>
  </si>
  <si>
    <r>
      <rPr>
        <rFont val="Times New Roman"/>
        <b/>
        <color theme="1"/>
        <sz val="10.0"/>
      </rPr>
      <t xml:space="preserve">Diğer             </t>
    </r>
    <r>
      <rPr>
        <rFont val="Times New Roman"/>
        <b/>
        <color rgb="FF1F497D"/>
        <sz val="10.0"/>
      </rPr>
      <t xml:space="preserve">                       Other</t>
    </r>
  </si>
  <si>
    <t>Akademik Dürüstlük           Scholastic Honesty</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</si>
  <si>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</si>
  <si>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Scholastic Honesty</t>
  </si>
  <si>
    <t>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t>
  </si>
  <si>
    <t>Engelli Öğrenciler</t>
  </si>
  <si>
    <t>Dersin işlenişi ve öğrenimin değerlendirilmesi ile ilgili olarak engelli öğrenciler için uygun şartlar sağlanmaktadır.</t>
  </si>
  <si>
    <t>Students with Disabilities</t>
  </si>
  <si>
    <t>Appropriate conditions are provided for students with disabilities in terms of the conduct of the course and the assessment of learning.</t>
  </si>
  <si>
    <t xml:space="preserve">Güvenlik Konuları </t>
  </si>
  <si>
    <t>Dersin işlenişi özel bir güvenlik önlemi gerektirmemektedir.</t>
  </si>
  <si>
    <t>Safety Issues</t>
  </si>
  <si>
    <t>The course does not require any special security measures.</t>
  </si>
  <si>
    <t>Esneklik</t>
  </si>
  <si>
    <t>Dönem içerisinde mecbur kalınması durumunda dersin işleniş şekli öğretim üyesi tarafından öğrencilere haber verilerek değiştirilebilir.</t>
  </si>
  <si>
    <t>Flexibility</t>
  </si>
  <si>
    <t>If necessary during the term, the teaching method may be changed by the instructor, who will notify the students accordingly.</t>
  </si>
  <si>
    <t>Form No: ÜY-FR-1064 Yayın Tarihi:06.04.2022 Değ.No:0 Değ. Tarihi:-</t>
  </si>
</sst>
</file>

<file path=xl/styles.xml><?xml version="1.0" encoding="utf-8"?>
<styleSheet xmlns="http://schemas.openxmlformats.org/spreadsheetml/2006/main" xmlns:x14ac="http://schemas.microsoft.com/office/spreadsheetml/2009/9/ac" xmlns:mc="http://schemas.openxmlformats.org/markup-compatibility/2006">
  <fonts count="27">
    <font>
      <sz val="11.0"/>
      <color theme="1"/>
      <name val="Calibri"/>
      <scheme val="minor"/>
    </font>
    <font>
      <sz val="11.0"/>
      <color theme="1"/>
      <name val="Calibri"/>
    </font>
    <font>
      <sz val="10.0"/>
      <color theme="1"/>
      <name val="Calibri"/>
    </font>
    <font>
      <b/>
      <sz val="14.0"/>
      <color rgb="FF262626"/>
      <name val="Times New Roman"/>
    </font>
    <font/>
    <font>
      <b/>
      <sz val="14.0"/>
      <color rgb="FF2F5496"/>
      <name val="Times New Roman"/>
    </font>
    <font>
      <b/>
      <sz val="12.0"/>
      <color theme="1"/>
      <name val="Times New Roman"/>
    </font>
    <font>
      <b/>
      <sz val="12.0"/>
      <color rgb="FF1F497D"/>
      <name val="Times New Roman"/>
    </font>
    <font>
      <b/>
      <sz val="10.0"/>
      <color theme="1"/>
      <name val="Times New Roman"/>
    </font>
    <font>
      <sz val="10.0"/>
      <color theme="1"/>
      <name val="Times New Roman"/>
    </font>
    <font>
      <b/>
      <sz val="10.0"/>
      <color rgb="FF1F497D"/>
      <name val="Times New Roman"/>
    </font>
    <font>
      <sz val="10.0"/>
      <color rgb="FF1F497D"/>
      <name val="Times New Roman"/>
    </font>
    <font>
      <sz val="10.0"/>
      <color rgb="FF1F4E79"/>
      <name val="Times New Roman"/>
    </font>
    <font>
      <b/>
      <sz val="10.0"/>
      <color rgb="FF1F4E79"/>
      <name val="Times New Roman"/>
    </font>
    <font>
      <b/>
      <sz val="11.0"/>
      <color rgb="FF1F497D"/>
      <name val="Times New Roman"/>
    </font>
    <font>
      <color rgb="FF000000"/>
      <name val="&quot;Times New Roman&quot;"/>
    </font>
    <font>
      <color rgb="FF1F497D"/>
      <name val="&quot;Times New Roman&quot;"/>
    </font>
    <font>
      <sz val="10.0"/>
      <color rgb="FF262626"/>
      <name val="Times New Roman"/>
    </font>
    <font>
      <sz val="11.0"/>
      <color theme="1"/>
      <name val="Times New Roman"/>
    </font>
    <font>
      <sz val="11.0"/>
      <color rgb="FF000000"/>
      <name val="Calibri"/>
    </font>
    <font>
      <sz val="9.0"/>
      <color theme="1"/>
      <name val="Times New Roman"/>
    </font>
    <font>
      <sz val="9.0"/>
      <color rgb="FF1F497D"/>
      <name val="Times New Roman"/>
    </font>
    <font>
      <b/>
      <sz val="10.0"/>
      <color theme="1"/>
      <name val="Calibri"/>
    </font>
    <font>
      <b/>
      <sz val="9.0"/>
      <color theme="1"/>
      <name val="Times New Roman"/>
    </font>
    <font>
      <b/>
      <sz val="9.0"/>
      <color rgb="FF1F497D"/>
      <name val="Times New Roman"/>
    </font>
    <font>
      <u/>
      <sz val="11.0"/>
      <color theme="10"/>
      <name val="Calibri"/>
    </font>
    <font>
      <sz val="12.0"/>
      <color theme="1"/>
      <name val="Times New Roman"/>
    </font>
  </fonts>
  <fills count="4">
    <fill>
      <patternFill patternType="none"/>
    </fill>
    <fill>
      <patternFill patternType="lightGray"/>
    </fill>
    <fill>
      <patternFill patternType="solid">
        <fgColor rgb="FFD6DCE4"/>
        <bgColor rgb="FFD6DCE4"/>
      </patternFill>
    </fill>
    <fill>
      <patternFill patternType="solid">
        <fgColor theme="0"/>
        <bgColor theme="0"/>
      </patternFill>
    </fill>
  </fills>
  <borders count="78">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bottom style="thick">
        <color rgb="FF000000"/>
      </bottom>
    </border>
    <border>
      <right style="thick">
        <color rgb="FF000000"/>
      </right>
      <bottom style="thick">
        <color rgb="FF000000"/>
      </bottom>
    </border>
    <border>
      <left style="thick">
        <color rgb="FF000000"/>
      </left>
      <top style="thick">
        <color rgb="FF000000"/>
      </top>
      <bottom/>
    </border>
    <border>
      <top style="thick">
        <color rgb="FF000000"/>
      </top>
      <bottom/>
    </border>
    <border>
      <right style="thick">
        <color rgb="FF000000"/>
      </right>
      <top style="thick">
        <color rgb="FF000000"/>
      </top>
      <bottom/>
    </border>
    <border>
      <left style="thick">
        <color rgb="FF000000"/>
      </left>
      <top/>
      <bottom style="thick">
        <color rgb="FF000000"/>
      </bottom>
    </border>
    <border>
      <top/>
      <bottom style="thick">
        <color rgb="FF000000"/>
      </bottom>
    </border>
    <border>
      <right style="thick">
        <color rgb="FF000000"/>
      </right>
      <top/>
      <bottom style="thick">
        <color rgb="FF000000"/>
      </bottom>
    </border>
    <border>
      <left style="medium">
        <color rgb="FF000000"/>
      </left>
      <right style="thin">
        <color rgb="FF000000"/>
      </right>
      <top style="thick">
        <color rgb="FF000000"/>
      </top>
    </border>
    <border>
      <left style="thin">
        <color rgb="FF000000"/>
      </left>
      <top style="thick">
        <color rgb="FF000000"/>
      </top>
    </border>
    <border>
      <right style="medium">
        <color rgb="FF000000"/>
      </right>
      <top style="thick">
        <color rgb="FF000000"/>
      </top>
    </border>
    <border>
      <left style="medium">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style="thin">
        <color rgb="FF000000"/>
      </right>
      <top style="thin">
        <color rgb="FF000000"/>
      </top>
    </border>
    <border>
      <top style="thin">
        <color rgb="FF000000"/>
      </top>
    </border>
    <border>
      <right style="medium">
        <color rgb="FF000000"/>
      </right>
      <top style="thin">
        <color rgb="FF000000"/>
      </top>
    </border>
    <border>
      <left style="thin">
        <color rgb="FF000000"/>
      </left>
      <top style="thin">
        <color rgb="FF000000"/>
      </top>
    </border>
    <border>
      <right style="thin">
        <color rgb="FF000000"/>
      </right>
      <top style="thin">
        <color rgb="FF000000"/>
      </top>
    </border>
    <border>
      <right style="thin">
        <color rgb="FF000000"/>
      </right>
      <bottom style="thin">
        <color rgb="FF000000"/>
      </bottom>
    </border>
    <border>
      <left style="medium">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right style="thin">
        <color rgb="FF000000"/>
      </right>
      <top style="medium">
        <color rgb="FF000000"/>
      </top>
    </border>
    <border>
      <left style="thin">
        <color rgb="FF000000"/>
      </left>
      <top style="medium">
        <color rgb="FF000000"/>
      </top>
    </border>
    <border>
      <top style="medium">
        <color rgb="FF000000"/>
      </top>
    </border>
    <border>
      <right style="medium">
        <color rgb="FF000000"/>
      </right>
      <top style="medium">
        <color rgb="FF000000"/>
      </top>
    </border>
    <border>
      <left style="medium">
        <color rgb="FF000000"/>
      </left>
      <right style="thin">
        <color rgb="FF000000"/>
      </right>
    </border>
    <border>
      <left style="thin">
        <color rgb="FF000000"/>
      </left>
      <right style="thin">
        <color rgb="FF000000"/>
      </right>
      <top style="medium">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rder>
    <border>
      <left style="medium">
        <color rgb="FF000000"/>
      </left>
      <top style="medium">
        <color rgb="FF000000"/>
      </top>
      <bottom/>
    </border>
    <border>
      <top style="medium">
        <color rgb="FF000000"/>
      </top>
      <bottom/>
    </border>
    <border>
      <right style="medium">
        <color rgb="FF000000"/>
      </right>
      <top style="medium">
        <color rgb="FF000000"/>
      </top>
      <bottom/>
    </border>
    <border>
      <left style="medium">
        <color rgb="FF000000"/>
      </left>
      <top/>
      <bottom style="medium">
        <color rgb="FF000000"/>
      </bottom>
    </border>
    <border>
      <top/>
      <bottom style="medium">
        <color rgb="FF000000"/>
      </bottom>
    </border>
    <border>
      <right style="medium">
        <color rgb="FF000000"/>
      </right>
      <top/>
      <bottom style="medium">
        <color rgb="FF000000"/>
      </bottom>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ttom style="thin">
        <color rgb="FF000000"/>
      </bottom>
    </border>
    <border>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thin">
        <color rgb="FF000000"/>
      </left>
      <right style="medium">
        <color rgb="FF000000"/>
      </right>
      <top style="medium">
        <color rgb="FF000000"/>
      </top>
    </border>
    <border>
      <left style="thin">
        <color rgb="FF000000"/>
      </left>
      <right style="thin">
        <color rgb="FF000000"/>
      </right>
    </border>
    <border>
      <left style="thin">
        <color rgb="FF000000"/>
      </left>
    </border>
    <border>
      <right style="thin">
        <color rgb="FF000000"/>
      </right>
    </border>
    <border>
      <left style="medium">
        <color rgb="FF000000"/>
      </left>
      <top style="medium">
        <color rgb="FF000000"/>
      </top>
    </border>
    <border>
      <left style="medium">
        <color rgb="FF000000"/>
      </left>
    </border>
    <border>
      <left style="thin">
        <color rgb="FF000000"/>
      </left>
      <right/>
      <top style="thin">
        <color rgb="FF000000"/>
      </top>
    </border>
    <border>
      <left style="thin">
        <color rgb="FF000000"/>
      </left>
      <right/>
      <bottom style="thin">
        <color rgb="FF000000"/>
      </bottom>
    </border>
    <border>
      <left style="medium">
        <color rgb="FF000000"/>
      </left>
      <bottom style="medium">
        <color rgb="FF000000"/>
      </bottom>
    </border>
    <border>
      <right style="medium">
        <color rgb="FF000000"/>
      </right>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right style="thin">
        <color rgb="FF000000"/>
      </right>
      <top style="medium">
        <color rgb="FF000000"/>
      </top>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medium">
        <color rgb="FF000000"/>
      </right>
      <top style="thin">
        <color rgb="FF000000"/>
      </top>
      <bottom/>
    </border>
    <border>
      <right style="medium">
        <color rgb="FF000000"/>
      </right>
      <top style="thin">
        <color rgb="FF000000"/>
      </top>
      <bottom style="medium">
        <color rgb="FF000000"/>
      </bottom>
    </border>
  </borders>
  <cellStyleXfs count="1">
    <xf borderId="0" fillId="0" fontId="0" numFmtId="0" applyAlignment="1" applyFont="1"/>
  </cellStyleXfs>
  <cellXfs count="194">
    <xf borderId="0" fillId="0" fontId="0" numFmtId="0" xfId="0" applyAlignment="1" applyFont="1">
      <alignment readingOrder="0" shrinkToFit="0" vertical="bottom" wrapText="0"/>
    </xf>
    <xf borderId="0" fillId="0" fontId="1" numFmtId="0" xfId="0" applyFont="1"/>
    <xf borderId="0" fillId="0" fontId="2" numFmtId="0" xfId="0" applyFont="1"/>
    <xf borderId="1" fillId="0" fontId="3" numFmtId="0" xfId="0" applyAlignment="1" applyBorder="1" applyFont="1">
      <alignment horizontal="center"/>
    </xf>
    <xf borderId="2" fillId="0" fontId="4" numFmtId="0" xfId="0" applyBorder="1" applyFont="1"/>
    <xf borderId="3" fillId="0" fontId="4" numFmtId="0" xfId="0" applyBorder="1" applyFont="1"/>
    <xf borderId="4" fillId="0" fontId="5" numFmtId="0" xfId="0" applyAlignment="1" applyBorder="1" applyFont="1">
      <alignment horizontal="center"/>
    </xf>
    <xf borderId="5" fillId="0" fontId="4" numFmtId="0" xfId="0" applyBorder="1" applyFont="1"/>
    <xf borderId="6" fillId="0" fontId="4" numFmtId="0" xfId="0" applyBorder="1" applyFont="1"/>
    <xf borderId="7" fillId="2" fontId="6" numFmtId="0" xfId="0" applyAlignment="1" applyBorder="1" applyFill="1" applyFont="1">
      <alignment horizontal="center"/>
    </xf>
    <xf borderId="8" fillId="0" fontId="4" numFmtId="0" xfId="0" applyBorder="1" applyFont="1"/>
    <xf borderId="9" fillId="0" fontId="4" numFmtId="0" xfId="0" applyBorder="1" applyFont="1"/>
    <xf borderId="10" fillId="2" fontId="7" numFmtId="0" xfId="0" applyAlignment="1" applyBorder="1" applyFont="1">
      <alignment horizontal="center"/>
    </xf>
    <xf borderId="11" fillId="0" fontId="4" numFmtId="0" xfId="0" applyBorder="1" applyFont="1"/>
    <xf borderId="12" fillId="0" fontId="4" numFmtId="0" xfId="0" applyBorder="1" applyFont="1"/>
    <xf borderId="13" fillId="0" fontId="8" numFmtId="0" xfId="0" applyAlignment="1" applyBorder="1" applyFont="1">
      <alignment shrinkToFit="0" vertical="center" wrapText="1"/>
    </xf>
    <xf borderId="14" fillId="0" fontId="9" numFmtId="0" xfId="0" applyAlignment="1" applyBorder="1" applyFont="1">
      <alignment shrinkToFit="0" vertical="center" wrapText="1"/>
    </xf>
    <xf borderId="15" fillId="0" fontId="4" numFmtId="0" xfId="0" applyBorder="1" applyFont="1"/>
    <xf borderId="16" fillId="0" fontId="10" numFmtId="0" xfId="0" applyAlignment="1" applyBorder="1" applyFont="1">
      <alignment shrinkToFit="0" vertical="center" wrapText="1"/>
    </xf>
    <xf borderId="17" fillId="0" fontId="11" numFmtId="0" xfId="0" applyAlignment="1" applyBorder="1" applyFont="1">
      <alignment horizontal="left" shrinkToFit="0" vertical="center" wrapText="1"/>
    </xf>
    <xf borderId="18" fillId="0" fontId="4" numFmtId="0" xfId="0" applyBorder="1" applyFont="1"/>
    <xf borderId="19" fillId="0" fontId="4" numFmtId="0" xfId="0" applyBorder="1" applyFont="1"/>
    <xf borderId="20" fillId="0" fontId="8" numFmtId="0" xfId="0" applyAlignment="1" applyBorder="1" applyFont="1">
      <alignment shrinkToFit="0" vertical="center" wrapText="1"/>
    </xf>
    <xf borderId="21" fillId="0" fontId="9" numFmtId="0" xfId="0" applyAlignment="1" applyBorder="1" applyFont="1">
      <alignment horizontal="left" shrinkToFit="0" vertical="center" wrapText="1"/>
    </xf>
    <xf borderId="21" fillId="0" fontId="4" numFmtId="0" xfId="0" applyBorder="1" applyFont="1"/>
    <xf borderId="22" fillId="0" fontId="4" numFmtId="0" xfId="0" applyBorder="1" applyFont="1"/>
    <xf borderId="18" fillId="0" fontId="12" numFmtId="0" xfId="0" applyAlignment="1" applyBorder="1" applyFont="1">
      <alignment horizontal="left" shrinkToFit="0" vertical="center" wrapText="1"/>
    </xf>
    <xf borderId="23" fillId="0" fontId="9" numFmtId="0" xfId="0" applyAlignment="1" applyBorder="1" applyFont="1">
      <alignment horizontal="left" shrinkToFit="0" vertical="center" wrapText="1"/>
    </xf>
    <xf borderId="24" fillId="0" fontId="4" numFmtId="0" xfId="0" applyBorder="1" applyFont="1"/>
    <xf borderId="23" fillId="0" fontId="9" numFmtId="0" xfId="0" applyAlignment="1" applyBorder="1" applyFont="1">
      <alignment horizontal="center" shrinkToFit="0" vertical="center" wrapText="1"/>
    </xf>
    <xf borderId="17" fillId="0" fontId="12" numFmtId="0" xfId="0" applyAlignment="1" applyBorder="1" applyFont="1">
      <alignment horizontal="left" readingOrder="0" shrinkToFit="0" vertical="center" wrapText="1"/>
    </xf>
    <xf borderId="25" fillId="0" fontId="4" numFmtId="0" xfId="0" applyBorder="1" applyFont="1"/>
    <xf borderId="17" fillId="0" fontId="12" numFmtId="0" xfId="0" applyAlignment="1" applyBorder="1" applyFont="1">
      <alignment horizontal="center" shrinkToFit="0" vertical="center" wrapText="1"/>
    </xf>
    <xf borderId="17" fillId="0" fontId="4" numFmtId="0" xfId="0" applyBorder="1" applyFont="1"/>
    <xf borderId="17" fillId="0" fontId="12" numFmtId="0" xfId="0" applyAlignment="1" applyBorder="1" applyFont="1">
      <alignment horizontal="left" shrinkToFit="0" vertical="top" wrapText="1"/>
    </xf>
    <xf borderId="23" fillId="0" fontId="8"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7" fillId="0" fontId="13" numFmtId="0" xfId="0" applyAlignment="1" applyBorder="1" applyFont="1">
      <alignment horizontal="left" shrinkToFit="0" vertical="center" wrapText="1"/>
    </xf>
    <xf borderId="18" fillId="0" fontId="12" numFmtId="0" xfId="0" applyAlignment="1" applyBorder="1" applyFont="1">
      <alignment horizontal="left" readingOrder="0" shrinkToFit="0" vertical="center" wrapText="1"/>
    </xf>
    <xf borderId="23" fillId="0" fontId="9" numFmtId="0" xfId="0" applyAlignment="1" applyBorder="1" applyFont="1">
      <alignment shrinkToFit="0" vertical="center" wrapText="1"/>
    </xf>
    <xf borderId="26" fillId="0" fontId="10" numFmtId="0" xfId="0" applyAlignment="1" applyBorder="1" applyFont="1">
      <alignment shrinkToFit="0" vertical="center" wrapText="1"/>
    </xf>
    <xf borderId="27" fillId="0" fontId="12"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8" numFmtId="0" xfId="0" applyAlignment="1" applyBorder="1" applyFont="1">
      <alignment shrinkToFit="0" vertical="center" wrapText="1"/>
    </xf>
    <xf borderId="31" fillId="0" fontId="9" numFmtId="0" xfId="0" applyAlignment="1" applyBorder="1" applyFont="1">
      <alignment shrinkToFit="0" vertical="center" wrapText="1"/>
    </xf>
    <xf borderId="32" fillId="0" fontId="4" numFmtId="0" xfId="0" applyBorder="1" applyFont="1"/>
    <xf borderId="33" fillId="0" fontId="4" numFmtId="0" xfId="0" applyBorder="1" applyFont="1"/>
    <xf borderId="34" fillId="0" fontId="8" numFmtId="0" xfId="0" applyAlignment="1" applyBorder="1" applyFont="1">
      <alignment shrinkToFit="0" vertical="center" wrapText="1"/>
    </xf>
    <xf borderId="27" fillId="0" fontId="11" numFmtId="0" xfId="0" applyAlignment="1" applyBorder="1" applyFont="1">
      <alignment shrinkToFit="0" vertical="center" wrapText="1"/>
    </xf>
    <xf borderId="30" fillId="0" fontId="10" numFmtId="0" xfId="0" applyAlignment="1" applyBorder="1" applyFont="1">
      <alignment shrinkToFit="0" vertical="center" wrapText="1"/>
    </xf>
    <xf borderId="35" fillId="0" fontId="8" numFmtId="0" xfId="0" applyAlignment="1" applyBorder="1" applyFont="1">
      <alignment horizontal="center" shrinkToFit="0" vertical="center" wrapText="1"/>
    </xf>
    <xf borderId="31" fillId="0" fontId="9" numFmtId="0" xfId="0" applyAlignment="1" applyBorder="1" applyFont="1">
      <alignment horizontal="left" shrinkToFit="0" vertical="center" wrapText="1"/>
    </xf>
    <xf borderId="34" fillId="0" fontId="4" numFmtId="0" xfId="0" applyBorder="1" applyFont="1"/>
    <xf borderId="36" fillId="0" fontId="4" numFmtId="0" xfId="0" applyBorder="1" applyFont="1"/>
    <xf borderId="17" fillId="0" fontId="11" numFmtId="0" xfId="0" applyAlignment="1" applyBorder="1" applyFont="1">
      <alignment horizontal="left" readingOrder="0" shrinkToFit="0" vertical="center" wrapText="1"/>
    </xf>
    <xf borderId="37" fillId="0" fontId="8" numFmtId="0" xfId="0" applyAlignment="1" applyBorder="1" applyFont="1">
      <alignment horizontal="center" shrinkToFit="0" vertical="center" wrapText="1"/>
    </xf>
    <xf borderId="16" fillId="0" fontId="4" numFmtId="0" xfId="0" applyBorder="1" applyFont="1"/>
    <xf borderId="27" fillId="0" fontId="11" numFmtId="0" xfId="0" applyAlignment="1" applyBorder="1" applyFont="1">
      <alignment horizontal="left" readingOrder="0" shrinkToFit="0" vertical="center" wrapText="1"/>
    </xf>
    <xf borderId="38" fillId="2" fontId="6" numFmtId="0" xfId="0" applyAlignment="1" applyBorder="1" applyFont="1">
      <alignment horizontal="center"/>
    </xf>
    <xf borderId="39" fillId="0" fontId="4" numFmtId="0" xfId="0" applyBorder="1" applyFont="1"/>
    <xf borderId="40" fillId="0" fontId="4" numFmtId="0" xfId="0" applyBorder="1" applyFont="1"/>
    <xf borderId="41" fillId="2" fontId="7" numFmtId="0" xfId="0" applyAlignment="1" applyBorder="1" applyFont="1">
      <alignment horizontal="center"/>
    </xf>
    <xf borderId="42" fillId="0" fontId="4" numFmtId="0" xfId="0" applyBorder="1" applyFont="1"/>
    <xf borderId="43" fillId="0" fontId="4" numFmtId="0" xfId="0" applyBorder="1" applyFont="1"/>
    <xf borderId="30" fillId="0" fontId="14" numFmtId="0" xfId="0" applyAlignment="1" applyBorder="1" applyFont="1">
      <alignment horizontal="center" shrinkToFit="0" vertical="center" wrapText="1"/>
    </xf>
    <xf borderId="44" fillId="0" fontId="7" numFmtId="0" xfId="0" applyAlignment="1" applyBorder="1" applyFont="1">
      <alignment horizontal="center" shrinkToFit="0" vertical="center" wrapText="1"/>
    </xf>
    <xf borderId="45" fillId="0" fontId="4" numFmtId="0" xfId="0" applyBorder="1" applyFont="1"/>
    <xf borderId="46" fillId="0" fontId="4" numFmtId="0" xfId="0" applyBorder="1" applyFont="1"/>
    <xf borderId="47" fillId="0" fontId="10" numFmtId="0" xfId="0" applyAlignment="1" applyBorder="1" applyFont="1">
      <alignment shrinkToFit="0" vertical="center" wrapText="1"/>
    </xf>
    <xf borderId="48" fillId="0" fontId="10" numFmtId="0" xfId="0" applyAlignment="1" applyBorder="1" applyFont="1">
      <alignment shrinkToFit="0" vertical="center" wrapText="1"/>
    </xf>
    <xf borderId="23" fillId="0" fontId="8" numFmtId="0" xfId="0" applyAlignment="1" applyBorder="1" applyFont="1">
      <alignment shrinkToFit="0" vertical="center" wrapText="1"/>
    </xf>
    <xf borderId="23" fillId="0" fontId="15" numFmtId="0" xfId="0" applyAlignment="1" applyBorder="1" applyFont="1">
      <alignment horizontal="left" readingOrder="0"/>
    </xf>
    <xf borderId="37" fillId="0" fontId="9" numFmtId="0" xfId="0" applyAlignment="1" applyBorder="1" applyFont="1">
      <alignment horizontal="center" shrinkToFit="0" vertical="center" wrapText="1"/>
    </xf>
    <xf borderId="37" fillId="0" fontId="2" numFmtId="0" xfId="0" applyAlignment="1" applyBorder="1" applyFont="1">
      <alignment horizontal="center" vertical="center"/>
    </xf>
    <xf borderId="37" fillId="3" fontId="2" numFmtId="0" xfId="0" applyAlignment="1" applyBorder="1" applyFill="1" applyFont="1">
      <alignment horizontal="center" vertical="center"/>
    </xf>
    <xf borderId="49" fillId="3" fontId="2" numFmtId="0" xfId="0" applyAlignment="1" applyBorder="1" applyFont="1">
      <alignment horizontal="center" vertical="center"/>
    </xf>
    <xf borderId="0" fillId="0" fontId="11" numFmtId="0" xfId="0" applyAlignment="1" applyFont="1">
      <alignment shrinkToFit="0" vertical="center" wrapText="1"/>
    </xf>
    <xf borderId="18" fillId="0" fontId="10" numFmtId="0" xfId="0" applyAlignment="1" applyBorder="1" applyFont="1">
      <alignment shrinkToFit="0" vertical="center" wrapText="1"/>
    </xf>
    <xf borderId="17" fillId="0" fontId="16" numFmtId="0" xfId="0" applyAlignment="1" applyBorder="1" applyFont="1">
      <alignment horizontal="left" readingOrder="0"/>
    </xf>
    <xf borderId="50" fillId="0" fontId="4" numFmtId="0" xfId="0" applyBorder="1" applyFont="1"/>
    <xf borderId="23" fillId="0" fontId="8" numFmtId="0" xfId="0" applyAlignment="1" applyBorder="1" applyFont="1">
      <alignment vertical="center"/>
    </xf>
    <xf borderId="18" fillId="0" fontId="10" numFmtId="0" xfId="0" applyAlignment="1" applyBorder="1" applyFont="1">
      <alignment vertical="center"/>
    </xf>
    <xf borderId="23" fillId="0" fontId="15" numFmtId="0" xfId="0" applyAlignment="1" applyBorder="1" applyFont="1">
      <alignment horizontal="left" readingOrder="0" vertical="bottom"/>
    </xf>
    <xf borderId="0" fillId="0" fontId="10" numFmtId="0" xfId="0" applyAlignment="1" applyFont="1">
      <alignment shrinkToFit="0" vertical="center" wrapText="1"/>
    </xf>
    <xf borderId="37" fillId="3" fontId="9" numFmtId="0" xfId="0" applyAlignment="1" applyBorder="1" applyFont="1">
      <alignment horizontal="center" shrinkToFit="0" vertical="center" wrapText="1"/>
    </xf>
    <xf borderId="26" fillId="0" fontId="4" numFmtId="0" xfId="0" applyBorder="1" applyFont="1"/>
    <xf borderId="27" fillId="0" fontId="10" numFmtId="0" xfId="0" applyAlignment="1" applyBorder="1" applyFont="1">
      <alignment vertical="center"/>
    </xf>
    <xf borderId="27" fillId="0" fontId="16" numFmtId="0" xfId="0" applyAlignment="1" applyBorder="1" applyFont="1">
      <alignment horizontal="left" readingOrder="0"/>
    </xf>
    <xf borderId="51" fillId="0" fontId="4" numFmtId="0" xfId="0" applyBorder="1" applyFont="1"/>
    <xf borderId="52" fillId="0" fontId="4" numFmtId="0" xfId="0" applyBorder="1" applyFont="1"/>
    <xf borderId="53" fillId="0" fontId="4" numFmtId="0" xfId="0" applyBorder="1" applyFont="1"/>
    <xf borderId="34" fillId="0" fontId="14" numFmtId="0" xfId="0" applyAlignment="1" applyBorder="1" applyFont="1">
      <alignment horizontal="center" shrinkToFit="0" vertical="center" wrapText="1"/>
    </xf>
    <xf borderId="35" fillId="0" fontId="8" numFmtId="0" xfId="0" applyAlignment="1" applyBorder="1" applyFont="1">
      <alignment shrinkToFit="0" vertical="center" wrapText="1"/>
    </xf>
    <xf borderId="35" fillId="0" fontId="9" numFmtId="0" xfId="0" applyAlignment="1" applyBorder="1" applyFont="1">
      <alignment horizontal="center" shrinkToFit="0" vertical="center" wrapText="1"/>
    </xf>
    <xf borderId="35" fillId="3" fontId="9" numFmtId="0" xfId="0" applyAlignment="1" applyBorder="1" applyFont="1">
      <alignment horizontal="center" shrinkToFit="0" vertical="center" wrapText="1"/>
    </xf>
    <xf borderId="54" fillId="3" fontId="9" numFmtId="0" xfId="0" applyAlignment="1" applyBorder="1" applyFont="1">
      <alignment horizontal="center" shrinkToFit="0" vertical="center" wrapText="1"/>
    </xf>
    <xf borderId="36" fillId="0" fontId="10" numFmtId="0" xfId="0" applyAlignment="1" applyBorder="1" applyFont="1">
      <alignment shrinkToFit="0" vertical="center" wrapText="1"/>
    </xf>
    <xf borderId="37" fillId="0" fontId="8" numFmtId="0" xfId="0" applyAlignment="1" applyBorder="1" applyFont="1">
      <alignment vertical="center"/>
    </xf>
    <xf borderId="49" fillId="3" fontId="9" numFmtId="0" xfId="0" applyAlignment="1" applyBorder="1" applyFont="1">
      <alignment horizontal="center" shrinkToFit="0" vertical="center" wrapText="1"/>
    </xf>
    <xf borderId="36" fillId="0" fontId="10" numFmtId="0" xfId="0" applyAlignment="1" applyBorder="1" applyFont="1">
      <alignment vertical="center"/>
    </xf>
    <xf borderId="37" fillId="0" fontId="8" numFmtId="0" xfId="0" applyAlignment="1" applyBorder="1" applyFont="1">
      <alignment shrinkToFit="0" vertical="center" wrapText="1"/>
    </xf>
    <xf borderId="55" fillId="0" fontId="10" numFmtId="0" xfId="0" applyAlignment="1" applyBorder="1" applyFont="1">
      <alignment shrinkToFit="0" vertical="center" wrapText="1"/>
    </xf>
    <xf borderId="52" fillId="0" fontId="10" numFmtId="0" xfId="0" applyAlignment="1" applyBorder="1" applyFont="1">
      <alignment vertical="center"/>
    </xf>
    <xf borderId="30" fillId="0" fontId="10" numFmtId="0" xfId="0" applyAlignment="1" applyBorder="1" applyFont="1">
      <alignment horizontal="center" shrinkToFit="0" vertical="center" wrapText="1"/>
    </xf>
    <xf borderId="55" fillId="0" fontId="8" numFmtId="0" xfId="0" applyAlignment="1" applyBorder="1" applyFont="1">
      <alignment shrinkToFit="0" vertical="center" wrapText="1"/>
    </xf>
    <xf borderId="56" fillId="0" fontId="15" numFmtId="0" xfId="0" applyAlignment="1" applyBorder="1" applyFont="1">
      <alignment horizontal="left" readingOrder="0"/>
    </xf>
    <xf borderId="57" fillId="0" fontId="4" numFmtId="0" xfId="0" applyBorder="1" applyFont="1"/>
    <xf borderId="38" fillId="2" fontId="6" numFmtId="0" xfId="0" applyAlignment="1" applyBorder="1" applyFont="1">
      <alignment horizontal="center" vertical="center"/>
    </xf>
    <xf borderId="41" fillId="2" fontId="7" numFmtId="0" xfId="0" applyAlignment="1" applyBorder="1" applyFont="1">
      <alignment horizontal="center" vertical="center"/>
    </xf>
    <xf borderId="58" fillId="0" fontId="10" numFmtId="0" xfId="0" applyAlignment="1" applyBorder="1" applyFont="1">
      <alignment horizontal="center" shrinkToFit="0" vertical="center" wrapText="1"/>
    </xf>
    <xf borderId="44" fillId="0" fontId="10" numFmtId="0" xfId="0" applyAlignment="1" applyBorder="1" applyFont="1">
      <alignment horizontal="center" shrinkToFit="0" vertical="center" wrapText="1"/>
    </xf>
    <xf borderId="59" fillId="0" fontId="4" numFmtId="0" xfId="0" applyBorder="1" applyFont="1"/>
    <xf borderId="37" fillId="0" fontId="10" numFmtId="0" xfId="0" applyAlignment="1" applyBorder="1" applyFont="1">
      <alignment horizontal="center" shrinkToFit="0" vertical="center" wrapText="1"/>
    </xf>
    <xf borderId="37" fillId="0" fontId="17" numFmtId="0" xfId="0" applyAlignment="1" applyBorder="1" applyFont="1">
      <alignment horizontal="center" shrinkToFit="0" vertical="center" wrapText="1"/>
    </xf>
    <xf borderId="37" fillId="0" fontId="18" numFmtId="0" xfId="0" applyAlignment="1" applyBorder="1" applyFont="1">
      <alignment horizontal="center" shrinkToFit="0" vertical="center" wrapText="1"/>
    </xf>
    <xf borderId="37" fillId="3" fontId="18" numFmtId="0" xfId="0" applyAlignment="1" applyBorder="1" applyFont="1">
      <alignment horizontal="center" shrinkToFit="0" vertical="center" wrapText="1"/>
    </xf>
    <xf borderId="49" fillId="3" fontId="18" numFmtId="0" xfId="0" applyAlignment="1" applyBorder="1" applyFont="1">
      <alignment horizontal="center" shrinkToFit="0" vertical="center" wrapText="1"/>
    </xf>
    <xf borderId="17" fillId="0" fontId="11" numFmtId="0" xfId="0" applyAlignment="1" applyBorder="1" applyFont="1">
      <alignment horizontal="center" readingOrder="0" shrinkToFit="0" vertical="center" wrapText="1"/>
    </xf>
    <xf borderId="59" fillId="0" fontId="1" numFmtId="0" xfId="0" applyBorder="1" applyFont="1"/>
    <xf borderId="23" fillId="0" fontId="18" numFmtId="0" xfId="0" applyAlignment="1" applyBorder="1" applyFont="1">
      <alignment horizontal="center" shrinkToFit="0" vertical="center" wrapText="1"/>
    </xf>
    <xf borderId="0" fillId="0" fontId="19" numFmtId="0" xfId="0" applyAlignment="1" applyFont="1">
      <alignment horizontal="left" readingOrder="0" shrinkToFit="0" vertical="bottom" wrapText="0"/>
    </xf>
    <xf borderId="0" fillId="0" fontId="19" numFmtId="0" xfId="0" applyAlignment="1" applyFont="1">
      <alignment shrinkToFit="0" vertical="bottom" wrapText="0"/>
    </xf>
    <xf borderId="17" fillId="0" fontId="11" numFmtId="0" xfId="0" applyAlignment="1" applyBorder="1" applyFont="1">
      <alignment horizontal="center" shrinkToFit="0" vertical="center" wrapText="1"/>
    </xf>
    <xf borderId="49" fillId="0" fontId="18" numFmtId="0" xfId="0" applyAlignment="1" applyBorder="1" applyFont="1">
      <alignment horizontal="center" shrinkToFit="0" vertical="center" wrapText="1"/>
    </xf>
    <xf borderId="27" fillId="0" fontId="11" numFmtId="0" xfId="0" applyAlignment="1" applyBorder="1" applyFont="1">
      <alignment horizontal="center" readingOrder="0" shrinkToFit="0" vertical="center" wrapText="1"/>
    </xf>
    <xf borderId="55" fillId="0" fontId="10" numFmtId="0" xfId="0" applyAlignment="1" applyBorder="1" applyFont="1">
      <alignment horizontal="center" shrinkToFit="0" vertical="center" wrapText="1"/>
    </xf>
    <xf borderId="55" fillId="0" fontId="17" numFmtId="0" xfId="0" applyAlignment="1" applyBorder="1" applyFont="1">
      <alignment horizontal="center" shrinkToFit="0" vertical="center" wrapText="1"/>
    </xf>
    <xf borderId="56" fillId="0" fontId="9" numFmtId="0" xfId="0" applyAlignment="1" applyBorder="1" applyFont="1">
      <alignment horizontal="center" shrinkToFit="0" vertical="center" wrapText="1"/>
    </xf>
    <xf borderId="55" fillId="0" fontId="18" numFmtId="0" xfId="0" applyAlignment="1" applyBorder="1" applyFont="1">
      <alignment horizontal="center" shrinkToFit="0" vertical="center" wrapText="1"/>
    </xf>
    <xf borderId="56" fillId="0" fontId="18" numFmtId="0" xfId="0" applyAlignment="1" applyBorder="1" applyFont="1">
      <alignment horizontal="center" shrinkToFit="0" vertical="center" wrapText="1"/>
    </xf>
    <xf borderId="60" fillId="3" fontId="18" numFmtId="0" xfId="0" applyAlignment="1" applyBorder="1" applyFont="1">
      <alignment horizontal="center" shrinkToFit="0" vertical="center" wrapText="1"/>
    </xf>
    <xf borderId="61" fillId="0" fontId="4" numFmtId="0" xfId="0" applyBorder="1" applyFont="1"/>
    <xf borderId="62" fillId="0" fontId="4" numFmtId="0" xfId="0" applyBorder="1" applyFont="1"/>
    <xf borderId="27" fillId="0" fontId="4" numFmtId="0" xfId="0" applyBorder="1" applyFont="1"/>
    <xf borderId="35" fillId="0" fontId="10" numFmtId="0" xfId="0" applyAlignment="1" applyBorder="1" applyFont="1">
      <alignment horizontal="center" shrinkToFit="0" vertical="center" wrapText="1"/>
    </xf>
    <xf borderId="31" fillId="0" fontId="10" numFmtId="0" xfId="0" applyAlignment="1" applyBorder="1" applyFont="1">
      <alignment horizontal="center" shrinkToFit="0" vertical="center" wrapText="1"/>
    </xf>
    <xf borderId="37" fillId="0" fontId="12" numFmtId="9" xfId="0" applyAlignment="1" applyBorder="1" applyFont="1" applyNumberFormat="1">
      <alignment horizontal="center" shrinkToFit="0" vertical="center" wrapText="1"/>
    </xf>
    <xf borderId="23" fillId="0" fontId="20" numFmtId="0" xfId="0" applyAlignment="1" applyBorder="1" applyFont="1">
      <alignment horizontal="center" shrinkToFit="0" vertical="center" wrapText="1"/>
    </xf>
    <xf borderId="23" fillId="0" fontId="12" numFmtId="0" xfId="0" applyAlignment="1" applyBorder="1" applyFont="1">
      <alignment horizontal="center" shrinkToFit="0" vertical="center" wrapText="1"/>
    </xf>
    <xf borderId="56" fillId="0" fontId="4" numFmtId="0" xfId="0" applyBorder="1" applyFont="1"/>
    <xf borderId="63" fillId="0" fontId="4" numFmtId="0" xfId="0" applyBorder="1" applyFont="1"/>
    <xf borderId="37" fillId="0" fontId="21" numFmtId="9" xfId="0" applyAlignment="1" applyBorder="1" applyFont="1" applyNumberFormat="1">
      <alignment horizontal="center" shrinkToFit="0" vertical="center" wrapText="1"/>
    </xf>
    <xf borderId="17" fillId="0" fontId="21" numFmtId="0" xfId="0" applyAlignment="1" applyBorder="1" applyFont="1">
      <alignment horizontal="center" shrinkToFit="0" vertical="center" wrapText="1"/>
    </xf>
    <xf borderId="64" fillId="0" fontId="10" numFmtId="0" xfId="0" applyAlignment="1" applyBorder="1" applyFont="1">
      <alignment horizontal="right" shrinkToFit="0" vertical="center" wrapText="1"/>
    </xf>
    <xf borderId="65" fillId="0" fontId="4" numFmtId="0" xfId="0" applyBorder="1" applyFont="1"/>
    <xf borderId="66" fillId="0" fontId="4" numFmtId="0" xfId="0" applyBorder="1" applyFont="1"/>
    <xf borderId="23" fillId="0" fontId="22" numFmtId="9" xfId="0" applyAlignment="1" applyBorder="1" applyFont="1" applyNumberFormat="1">
      <alignment horizontal="left"/>
    </xf>
    <xf borderId="31" fillId="0" fontId="20" numFmtId="0" xfId="0" applyAlignment="1" applyBorder="1" applyFont="1">
      <alignment horizontal="left" shrinkToFit="0" vertical="center" wrapText="1"/>
    </xf>
    <xf borderId="26" fillId="0" fontId="10" numFmtId="0" xfId="0" applyAlignment="1" applyBorder="1" applyFont="1">
      <alignment shrinkToFit="0" wrapText="1"/>
    </xf>
    <xf borderId="27" fillId="0" fontId="21" numFmtId="0" xfId="0" applyAlignment="1" applyBorder="1" applyFont="1">
      <alignment horizontal="left" shrinkToFit="0" vertical="center" wrapText="1"/>
    </xf>
    <xf borderId="30" fillId="0" fontId="10" numFmtId="0" xfId="0" applyAlignment="1" applyBorder="1" applyFont="1">
      <alignment horizontal="left" shrinkToFit="0" vertical="center" wrapText="1"/>
    </xf>
    <xf borderId="31" fillId="0" fontId="9" numFmtId="0" xfId="0" applyAlignment="1" applyBorder="1" applyFont="1">
      <alignment horizontal="center" shrinkToFit="0" wrapText="1"/>
    </xf>
    <xf borderId="67" fillId="0" fontId="4" numFmtId="0" xfId="0" applyBorder="1" applyFont="1"/>
    <xf borderId="35" fillId="0" fontId="23" numFmtId="0" xfId="0" applyAlignment="1" applyBorder="1" applyFont="1">
      <alignment shrinkToFit="0" vertical="center" wrapText="1"/>
    </xf>
    <xf borderId="54" fillId="0" fontId="23" numFmtId="0" xfId="0" applyAlignment="1" applyBorder="1" applyFont="1">
      <alignment shrinkToFit="0" vertical="center" wrapText="1"/>
    </xf>
    <xf borderId="36" fillId="0" fontId="24" numFmtId="0" xfId="0" applyAlignment="1" applyBorder="1" applyFont="1">
      <alignment shrinkToFit="0" vertical="center" wrapText="1"/>
    </xf>
    <xf borderId="50" fillId="0" fontId="24" numFmtId="0" xfId="0" applyAlignment="1" applyBorder="1" applyFont="1">
      <alignment shrinkToFit="0" vertical="center" wrapText="1"/>
    </xf>
    <xf borderId="68" fillId="0" fontId="21" numFmtId="0" xfId="0" applyAlignment="1" applyBorder="1" applyFont="1">
      <alignment shrinkToFit="0" vertical="center" wrapText="1"/>
    </xf>
    <xf borderId="69" fillId="0" fontId="21" numFmtId="0" xfId="0" applyAlignment="1" applyBorder="1" applyFont="1">
      <alignment shrinkToFit="0" vertical="center" wrapText="1"/>
    </xf>
    <xf borderId="56" fillId="0" fontId="20" numFmtId="0" xfId="0" applyAlignment="1" applyBorder="1" applyFont="1">
      <alignment horizontal="center" shrinkToFit="0" vertical="center" wrapText="1"/>
    </xf>
    <xf borderId="37" fillId="0" fontId="21" numFmtId="0" xfId="0" applyAlignment="1" applyBorder="1" applyFont="1">
      <alignment shrinkToFit="0" vertical="center" wrapText="1"/>
    </xf>
    <xf borderId="49" fillId="0" fontId="21" numFmtId="0" xfId="0" applyAlignment="1" applyBorder="1" applyFont="1">
      <alignment shrinkToFit="0" vertical="center" wrapText="1"/>
    </xf>
    <xf borderId="58" fillId="0" fontId="10" numFmtId="0" xfId="0" applyAlignment="1" applyBorder="1" applyFont="1">
      <alignment horizontal="left" shrinkToFit="0" vertical="center" wrapText="1"/>
    </xf>
    <xf borderId="47" fillId="0" fontId="10" numFmtId="0" xfId="0" applyAlignment="1" applyBorder="1" applyFont="1">
      <alignment horizontal="center" shrinkToFit="0" vertical="center" wrapText="1"/>
    </xf>
    <xf borderId="44" fillId="0" fontId="10" numFmtId="0" xfId="0" applyAlignment="1" applyBorder="1" applyFont="1">
      <alignment horizontal="left" shrinkToFit="0" vertical="center" wrapText="1"/>
    </xf>
    <xf borderId="70" fillId="2" fontId="10" numFmtId="0" xfId="0" applyAlignment="1" applyBorder="1" applyFont="1">
      <alignment horizontal="left" shrinkToFit="0" vertical="center" wrapText="1"/>
    </xf>
    <xf borderId="71" fillId="0" fontId="4" numFmtId="0" xfId="0" applyBorder="1" applyFont="1"/>
    <xf borderId="72" fillId="0" fontId="4" numFmtId="0" xfId="0" applyBorder="1" applyFont="1"/>
    <xf borderId="49" fillId="0" fontId="9" numFmtId="0" xfId="0" applyAlignment="1" applyBorder="1" applyFont="1">
      <alignment horizontal="center" shrinkToFit="0" vertical="center" wrapText="1"/>
    </xf>
    <xf borderId="17" fillId="0" fontId="10" numFmtId="0" xfId="0" applyAlignment="1" applyBorder="1" applyFont="1">
      <alignment horizontal="left" shrinkToFit="0" vertical="center" wrapText="1"/>
    </xf>
    <xf borderId="23" fillId="0" fontId="8" numFmtId="0" xfId="0" applyAlignment="1" applyBorder="1" applyFont="1">
      <alignment horizontal="left" shrinkToFit="0" vertical="top" wrapText="1"/>
    </xf>
    <xf borderId="17" fillId="0" fontId="10" numFmtId="0" xfId="0" applyAlignment="1" applyBorder="1" applyFont="1">
      <alignment horizontal="left" shrinkToFit="0" vertical="top" wrapText="1"/>
    </xf>
    <xf borderId="49" fillId="0" fontId="12" numFmtId="0" xfId="0" applyAlignment="1" applyBorder="1" applyFont="1">
      <alignment horizontal="center" shrinkToFit="0" vertical="center" wrapText="1"/>
    </xf>
    <xf borderId="23" fillId="0" fontId="10" numFmtId="0" xfId="0" applyAlignment="1" applyBorder="1" applyFont="1">
      <alignment horizontal="right" shrinkToFit="0" vertical="center" wrapText="1"/>
    </xf>
    <xf borderId="49" fillId="0" fontId="9" numFmtId="0" xfId="0" applyAlignment="1" applyBorder="1" applyFont="1">
      <alignment vertical="center"/>
    </xf>
    <xf borderId="34" fillId="0" fontId="10" numFmtId="0" xfId="0" applyAlignment="1" applyBorder="1" applyFont="1">
      <alignment horizontal="left" shrinkToFit="0" vertical="center" wrapText="1"/>
    </xf>
    <xf borderId="70" fillId="0" fontId="10" numFmtId="0" xfId="0" applyAlignment="1" applyBorder="1" applyFont="1">
      <alignment horizontal="left" shrinkToFit="0" vertical="center" wrapText="1"/>
    </xf>
    <xf borderId="73" fillId="0" fontId="4" numFmtId="0" xfId="0" applyBorder="1" applyFont="1"/>
    <xf borderId="70" fillId="0" fontId="25" numFmtId="0" xfId="0" applyAlignment="1" applyBorder="1" applyFont="1">
      <alignment horizontal="left" shrinkToFit="0" vertical="center" wrapText="1"/>
    </xf>
    <xf borderId="70" fillId="3" fontId="11" numFmtId="0" xfId="0" applyAlignment="1" applyBorder="1" applyFont="1">
      <alignment horizontal="left" shrinkToFit="0" vertical="center" wrapText="1"/>
    </xf>
    <xf borderId="74" fillId="3" fontId="9" numFmtId="0" xfId="0" applyAlignment="1" applyBorder="1" applyFont="1">
      <alignment horizontal="left" shrinkToFit="0" vertical="center" wrapText="1"/>
    </xf>
    <xf borderId="75" fillId="0" fontId="4" numFmtId="0" xfId="0" applyBorder="1" applyFont="1"/>
    <xf borderId="76" fillId="0" fontId="4" numFmtId="0" xfId="0" applyBorder="1" applyFont="1"/>
    <xf borderId="27" fillId="0" fontId="10" numFmtId="0" xfId="0" applyAlignment="1" applyBorder="1" applyFont="1">
      <alignment horizontal="left" shrinkToFit="0" vertical="center" wrapText="1"/>
    </xf>
    <xf borderId="27" fillId="0" fontId="11" numFmtId="0" xfId="0" applyAlignment="1" applyBorder="1" applyFont="1">
      <alignment horizontal="left" shrinkToFit="0" vertical="center" wrapText="1"/>
    </xf>
    <xf borderId="64" fillId="0" fontId="10" numFmtId="0" xfId="0" applyAlignment="1" applyBorder="1" applyFont="1">
      <alignment horizontal="left" shrinkToFit="0" vertical="center" wrapText="1"/>
    </xf>
    <xf borderId="64" fillId="0" fontId="9" numFmtId="0" xfId="0" applyAlignment="1" applyBorder="1" applyFont="1">
      <alignment horizontal="left" shrinkToFit="0" vertical="center" wrapText="1"/>
    </xf>
    <xf borderId="77" fillId="0" fontId="4" numFmtId="0" xfId="0" applyBorder="1" applyFont="1"/>
    <xf borderId="31" fillId="0" fontId="8" numFmtId="0" xfId="0" applyAlignment="1" applyBorder="1" applyFont="1">
      <alignment vertical="center"/>
    </xf>
    <xf borderId="17" fillId="0" fontId="10" numFmtId="0" xfId="0" applyAlignment="1" applyBorder="1" applyFont="1">
      <alignment vertical="center"/>
    </xf>
    <xf borderId="17" fillId="0" fontId="10" numFmtId="0" xfId="0" applyAlignment="1" applyBorder="1" applyFont="1">
      <alignment shrinkToFit="0" vertical="center" wrapText="1"/>
    </xf>
    <xf borderId="0" fillId="0" fontId="26" numFmtId="0" xfId="0" applyAlignment="1" applyFont="1">
      <alignment vertical="center"/>
    </xf>
    <xf borderId="0" fillId="0" fontId="1"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yusuf.ornek@antalya.edu.tr"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21.14"/>
    <col customWidth="1" min="3" max="3" width="10.71"/>
    <col customWidth="1" min="4" max="4" width="10.0"/>
    <col customWidth="1" min="5" max="5" width="17.43"/>
    <col customWidth="1" min="6" max="6" width="21.14"/>
    <col customWidth="1" min="7" max="11" width="10.71"/>
    <col customWidth="1" min="12" max="13" width="8.71"/>
  </cols>
  <sheetData>
    <row r="1">
      <c r="B1" s="1"/>
      <c r="C1" s="2"/>
      <c r="D1" s="2"/>
      <c r="E1" s="2"/>
      <c r="F1" s="2"/>
      <c r="G1" s="2"/>
      <c r="H1" s="2"/>
      <c r="I1" s="2"/>
      <c r="J1" s="2"/>
      <c r="K1" s="2"/>
    </row>
    <row r="2">
      <c r="B2" s="3" t="s">
        <v>0</v>
      </c>
      <c r="C2" s="4"/>
      <c r="D2" s="4"/>
      <c r="E2" s="4"/>
      <c r="F2" s="4"/>
      <c r="G2" s="4"/>
      <c r="H2" s="4"/>
      <c r="I2" s="4"/>
      <c r="J2" s="4"/>
      <c r="K2" s="5"/>
    </row>
    <row r="3">
      <c r="B3" s="6" t="s">
        <v>1</v>
      </c>
      <c r="C3" s="7"/>
      <c r="D3" s="7"/>
      <c r="E3" s="7"/>
      <c r="F3" s="7"/>
      <c r="G3" s="7"/>
      <c r="H3" s="7"/>
      <c r="I3" s="7"/>
      <c r="J3" s="7"/>
      <c r="K3" s="8"/>
    </row>
    <row r="4">
      <c r="B4" s="9" t="s">
        <v>2</v>
      </c>
      <c r="C4" s="10"/>
      <c r="D4" s="10"/>
      <c r="E4" s="10"/>
      <c r="F4" s="10"/>
      <c r="G4" s="10"/>
      <c r="H4" s="10"/>
      <c r="I4" s="10"/>
      <c r="J4" s="10"/>
      <c r="K4" s="11"/>
    </row>
    <row r="5">
      <c r="B5" s="12" t="s">
        <v>3</v>
      </c>
      <c r="C5" s="13"/>
      <c r="D5" s="13"/>
      <c r="E5" s="13"/>
      <c r="F5" s="13"/>
      <c r="G5" s="13"/>
      <c r="H5" s="13"/>
      <c r="I5" s="13"/>
      <c r="J5" s="13"/>
      <c r="K5" s="14"/>
    </row>
    <row r="6">
      <c r="B6" s="15" t="s">
        <v>4</v>
      </c>
      <c r="C6" s="16" t="s">
        <v>5</v>
      </c>
      <c r="D6" s="4"/>
      <c r="E6" s="4"/>
      <c r="F6" s="4"/>
      <c r="G6" s="4"/>
      <c r="H6" s="4"/>
      <c r="I6" s="4"/>
      <c r="J6" s="4"/>
      <c r="K6" s="17"/>
    </row>
    <row r="7">
      <c r="B7" s="18" t="s">
        <v>6</v>
      </c>
      <c r="C7" s="19" t="str">
        <f>IFERROR(__xludf.DUMMYFUNCTION("GOOGLETRANSLATE(C6,""tr"",""en"")"),"FACULTY OF LAW")</f>
        <v>FACULTY OF LAW</v>
      </c>
      <c r="D7" s="20"/>
      <c r="E7" s="20"/>
      <c r="F7" s="20"/>
      <c r="G7" s="20"/>
      <c r="H7" s="20"/>
      <c r="I7" s="20"/>
      <c r="J7" s="20"/>
      <c r="K7" s="21"/>
    </row>
    <row r="8">
      <c r="B8" s="22" t="s">
        <v>7</v>
      </c>
      <c r="C8" s="23" t="s">
        <v>8</v>
      </c>
      <c r="D8" s="24"/>
      <c r="E8" s="24"/>
      <c r="F8" s="24"/>
      <c r="G8" s="24"/>
      <c r="H8" s="24"/>
      <c r="I8" s="24"/>
      <c r="J8" s="24"/>
      <c r="K8" s="25"/>
    </row>
    <row r="9">
      <c r="B9" s="18" t="s">
        <v>9</v>
      </c>
      <c r="C9" s="26" t="str">
        <f>IFERROR(__xludf.DUMMYFUNCTION("GOOGLETRANSLATE(C8,""tr"",""en"")"),"LAW")</f>
        <v>LAW</v>
      </c>
      <c r="D9" s="20"/>
      <c r="E9" s="20"/>
      <c r="F9" s="20"/>
      <c r="G9" s="20"/>
      <c r="H9" s="20"/>
      <c r="I9" s="20"/>
      <c r="J9" s="20"/>
      <c r="K9" s="21"/>
    </row>
    <row r="10">
      <c r="B10" s="22" t="s">
        <v>10</v>
      </c>
      <c r="C10" s="27" t="s">
        <v>8</v>
      </c>
      <c r="D10" s="24"/>
      <c r="E10" s="24"/>
      <c r="F10" s="24"/>
      <c r="G10" s="24"/>
      <c r="H10" s="24"/>
      <c r="I10" s="28"/>
      <c r="J10" s="29" t="s">
        <v>11</v>
      </c>
      <c r="K10" s="25"/>
    </row>
    <row r="11" ht="15.0" customHeight="1">
      <c r="B11" s="18" t="s">
        <v>12</v>
      </c>
      <c r="C11" s="30" t="s">
        <v>13</v>
      </c>
      <c r="D11" s="20"/>
      <c r="E11" s="20"/>
      <c r="F11" s="20"/>
      <c r="G11" s="20"/>
      <c r="H11" s="20"/>
      <c r="I11" s="31"/>
      <c r="J11" s="32" t="s">
        <v>14</v>
      </c>
      <c r="K11" s="21"/>
    </row>
    <row r="12">
      <c r="B12" s="22" t="s">
        <v>15</v>
      </c>
      <c r="C12" s="27" t="s">
        <v>16</v>
      </c>
      <c r="D12" s="24"/>
      <c r="E12" s="24"/>
      <c r="F12" s="24"/>
      <c r="G12" s="24"/>
      <c r="H12" s="24"/>
      <c r="I12" s="24"/>
      <c r="J12" s="24"/>
      <c r="K12" s="25"/>
    </row>
    <row r="13">
      <c r="B13" s="18" t="s">
        <v>17</v>
      </c>
      <c r="C13" s="33"/>
      <c r="D13" s="20"/>
      <c r="E13" s="20"/>
      <c r="F13" s="20"/>
      <c r="G13" s="20"/>
      <c r="H13" s="20"/>
      <c r="I13" s="20"/>
      <c r="J13" s="20"/>
      <c r="K13" s="21"/>
    </row>
    <row r="14" ht="15.0" customHeight="1">
      <c r="B14" s="22" t="s">
        <v>18</v>
      </c>
      <c r="C14" s="23" t="s">
        <v>19</v>
      </c>
      <c r="D14" s="24"/>
      <c r="E14" s="24"/>
      <c r="F14" s="24"/>
      <c r="G14" s="24"/>
      <c r="H14" s="24"/>
      <c r="I14" s="24"/>
      <c r="J14" s="24"/>
      <c r="K14" s="25"/>
    </row>
    <row r="15" ht="15.0" customHeight="1">
      <c r="B15" s="18" t="s">
        <v>20</v>
      </c>
      <c r="C15" s="34" t="str">
        <f>IFERROR(__xludf.DUMMYFUNCTION("GOOGLETRANSLATE(C14,""tr"",""en"")"),"Social Philosophy")</f>
        <v>Social Philosophy</v>
      </c>
      <c r="D15" s="20"/>
      <c r="E15" s="20"/>
      <c r="F15" s="20"/>
      <c r="G15" s="20"/>
      <c r="H15" s="20"/>
      <c r="I15" s="20"/>
      <c r="J15" s="20"/>
      <c r="K15" s="21"/>
    </row>
    <row r="16">
      <c r="B16" s="22" t="s">
        <v>21</v>
      </c>
      <c r="C16" s="27" t="s">
        <v>22</v>
      </c>
      <c r="D16" s="24"/>
      <c r="E16" s="24"/>
      <c r="F16" s="28"/>
      <c r="G16" s="35" t="s">
        <v>23</v>
      </c>
      <c r="H16" s="28"/>
      <c r="I16" s="27" t="s">
        <v>24</v>
      </c>
      <c r="J16" s="24"/>
      <c r="K16" s="25"/>
    </row>
    <row r="17">
      <c r="B17" s="18" t="s">
        <v>25</v>
      </c>
      <c r="C17" s="36" t="str">
        <f>IFERROR(__xludf.DUMMYFUNCTION("GOOGLETRANSLATE(C16,""tr"",""en"")"),"Turkish")</f>
        <v>Turkish</v>
      </c>
      <c r="D17" s="20"/>
      <c r="E17" s="20"/>
      <c r="F17" s="31"/>
      <c r="G17" s="37" t="s">
        <v>26</v>
      </c>
      <c r="H17" s="31"/>
      <c r="I17" s="36"/>
      <c r="J17" s="20"/>
      <c r="K17" s="21"/>
    </row>
    <row r="18">
      <c r="B18" s="22" t="s">
        <v>27</v>
      </c>
      <c r="C18" s="27" t="s">
        <v>28</v>
      </c>
      <c r="D18" s="24"/>
      <c r="E18" s="24"/>
      <c r="F18" s="28"/>
      <c r="G18" s="35" t="s">
        <v>29</v>
      </c>
      <c r="H18" s="28"/>
      <c r="I18" s="27">
        <v>3.0</v>
      </c>
      <c r="J18" s="24"/>
      <c r="K18" s="25"/>
    </row>
    <row r="19">
      <c r="B19" s="18" t="s">
        <v>30</v>
      </c>
      <c r="C19" s="30" t="s">
        <v>31</v>
      </c>
      <c r="D19" s="20"/>
      <c r="E19" s="20"/>
      <c r="F19" s="31"/>
      <c r="G19" s="37" t="s">
        <v>32</v>
      </c>
      <c r="H19" s="31"/>
      <c r="I19" s="33"/>
      <c r="J19" s="20"/>
      <c r="K19" s="21"/>
    </row>
    <row r="20" ht="15.0" customHeight="1">
      <c r="B20" s="22" t="s">
        <v>33</v>
      </c>
      <c r="C20" s="23">
        <v>2.0</v>
      </c>
      <c r="D20" s="24"/>
      <c r="E20" s="24"/>
      <c r="F20" s="24"/>
      <c r="G20" s="24"/>
      <c r="H20" s="24"/>
      <c r="I20" s="24"/>
      <c r="J20" s="24"/>
      <c r="K20" s="25"/>
    </row>
    <row r="21" ht="16.5" customHeight="1">
      <c r="B21" s="18" t="s">
        <v>34</v>
      </c>
      <c r="C21" s="26"/>
      <c r="D21" s="20"/>
      <c r="E21" s="20"/>
      <c r="F21" s="20"/>
      <c r="G21" s="20"/>
      <c r="H21" s="20"/>
      <c r="I21" s="20"/>
      <c r="J21" s="20"/>
      <c r="K21" s="21"/>
    </row>
    <row r="22" ht="15.0" customHeight="1">
      <c r="B22" s="22" t="s">
        <v>35</v>
      </c>
      <c r="C22" s="23">
        <v>3.0</v>
      </c>
      <c r="D22" s="24"/>
      <c r="E22" s="24"/>
      <c r="F22" s="24"/>
      <c r="G22" s="24"/>
      <c r="H22" s="24"/>
      <c r="I22" s="24"/>
      <c r="J22" s="24"/>
      <c r="K22" s="25"/>
    </row>
    <row r="23" ht="16.5" customHeight="1">
      <c r="B23" s="18" t="s">
        <v>36</v>
      </c>
      <c r="C23" s="26"/>
      <c r="D23" s="20"/>
      <c r="E23" s="20"/>
      <c r="F23" s="20"/>
      <c r="G23" s="20"/>
      <c r="H23" s="20"/>
      <c r="I23" s="20"/>
      <c r="J23" s="20"/>
      <c r="K23" s="21"/>
    </row>
    <row r="24" ht="15.75" customHeight="1">
      <c r="B24" s="22" t="s">
        <v>37</v>
      </c>
      <c r="C24" s="23" t="s">
        <v>38</v>
      </c>
      <c r="D24" s="24"/>
      <c r="E24" s="24"/>
      <c r="F24" s="24"/>
      <c r="G24" s="24"/>
      <c r="H24" s="24"/>
      <c r="I24" s="24"/>
      <c r="J24" s="24"/>
      <c r="K24" s="25"/>
    </row>
    <row r="25" ht="15.75" customHeight="1">
      <c r="B25" s="18" t="s">
        <v>39</v>
      </c>
      <c r="C25" s="38" t="s">
        <v>40</v>
      </c>
      <c r="D25" s="20"/>
      <c r="E25" s="20"/>
      <c r="F25" s="20"/>
      <c r="G25" s="20"/>
      <c r="H25" s="20"/>
      <c r="I25" s="20"/>
      <c r="J25" s="20"/>
      <c r="K25" s="21"/>
    </row>
    <row r="26" ht="15.0" customHeight="1">
      <c r="B26" s="22" t="s">
        <v>41</v>
      </c>
      <c r="C26" s="23" t="s">
        <v>42</v>
      </c>
      <c r="D26" s="24"/>
      <c r="E26" s="24"/>
      <c r="F26" s="24"/>
      <c r="G26" s="24"/>
      <c r="H26" s="24"/>
      <c r="I26" s="24"/>
      <c r="J26" s="24"/>
      <c r="K26" s="25"/>
    </row>
    <row r="27" ht="15.0" customHeight="1">
      <c r="B27" s="18" t="s">
        <v>43</v>
      </c>
      <c r="C27" s="38" t="s">
        <v>44</v>
      </c>
      <c r="D27" s="20"/>
      <c r="E27" s="20"/>
      <c r="F27" s="20"/>
      <c r="G27" s="20"/>
      <c r="H27" s="20"/>
      <c r="I27" s="20"/>
      <c r="J27" s="20"/>
      <c r="K27" s="21"/>
    </row>
    <row r="28" ht="15.0" customHeight="1">
      <c r="B28" s="22" t="s">
        <v>45</v>
      </c>
      <c r="C28" s="23" t="s">
        <v>42</v>
      </c>
      <c r="D28" s="24"/>
      <c r="E28" s="24"/>
      <c r="F28" s="24"/>
      <c r="G28" s="24"/>
      <c r="H28" s="24"/>
      <c r="I28" s="24"/>
      <c r="J28" s="24"/>
      <c r="K28" s="25"/>
    </row>
    <row r="29" ht="15.0" customHeight="1">
      <c r="B29" s="18" t="s">
        <v>46</v>
      </c>
      <c r="C29" s="38" t="s">
        <v>44</v>
      </c>
      <c r="D29" s="20"/>
      <c r="E29" s="20"/>
      <c r="F29" s="20"/>
      <c r="G29" s="20"/>
      <c r="H29" s="20"/>
      <c r="I29" s="20"/>
      <c r="J29" s="20"/>
      <c r="K29" s="21"/>
    </row>
    <row r="30" ht="15.75" customHeight="1">
      <c r="B30" s="22" t="s">
        <v>47</v>
      </c>
      <c r="C30" s="39" t="s">
        <v>48</v>
      </c>
      <c r="D30" s="24"/>
      <c r="E30" s="24"/>
      <c r="F30" s="24"/>
      <c r="G30" s="24"/>
      <c r="H30" s="24"/>
      <c r="I30" s="24"/>
      <c r="J30" s="24"/>
      <c r="K30" s="25"/>
    </row>
    <row r="31" ht="15.75" customHeight="1">
      <c r="B31" s="40" t="s">
        <v>49</v>
      </c>
      <c r="C31" s="41" t="str">
        <f>IFERROR(__xludf.DUMMYFUNCTION("GOOGLETRANSLATE(C30,""tr"",""en"")"),"Only departmental students can take the course.")</f>
        <v>Only departmental students can take the course.</v>
      </c>
      <c r="D31" s="42"/>
      <c r="E31" s="42"/>
      <c r="F31" s="42"/>
      <c r="G31" s="42"/>
      <c r="H31" s="42"/>
      <c r="I31" s="42"/>
      <c r="J31" s="42"/>
      <c r="K31" s="43"/>
    </row>
    <row r="32" ht="27.0" customHeight="1">
      <c r="B32" s="44" t="s">
        <v>50</v>
      </c>
      <c r="C32" s="45" t="s">
        <v>51</v>
      </c>
      <c r="D32" s="46"/>
      <c r="E32" s="46"/>
      <c r="F32" s="46"/>
      <c r="G32" s="46"/>
      <c r="H32" s="46"/>
      <c r="I32" s="46"/>
      <c r="J32" s="46"/>
      <c r="K32" s="47"/>
    </row>
    <row r="33" ht="27.75" customHeight="1">
      <c r="B33" s="18" t="s">
        <v>52</v>
      </c>
      <c r="C33" s="19" t="str">
        <f>IFERROR(__xludf.DUMMYFUNCTION("GOOGLETRANSLATE(C32,""tr"",""en"")"),"The aim of the course is to provide students with information about society, state and political philosophy and to broaden their horizons in these areas.")</f>
        <v>The aim of the course is to provide students with information about society, state and political philosophy and to broaden their horizons in these areas.</v>
      </c>
      <c r="D33" s="20"/>
      <c r="E33" s="20"/>
      <c r="F33" s="20"/>
      <c r="G33" s="20"/>
      <c r="H33" s="20"/>
      <c r="I33" s="20"/>
      <c r="J33" s="20"/>
      <c r="K33" s="21"/>
    </row>
    <row r="34" ht="88.5" customHeight="1">
      <c r="B34" s="48" t="s">
        <v>53</v>
      </c>
      <c r="C34" s="27" t="s">
        <v>54</v>
      </c>
      <c r="D34" s="24"/>
      <c r="E34" s="24"/>
      <c r="F34" s="24"/>
      <c r="G34" s="24"/>
      <c r="H34" s="24"/>
      <c r="I34" s="24"/>
      <c r="J34" s="24"/>
      <c r="K34" s="25"/>
    </row>
    <row r="35" ht="30.75" customHeight="1">
      <c r="B35" s="40" t="s">
        <v>55</v>
      </c>
      <c r="C35" s="49" t="str">
        <f>IFERROR(__xludf.DUMMYFUNCTION("GOOGLETRANSLATE(C34,""tr"",""en"")"),"In Western universities, it is often seen that the subjects of “society/state/political philosophy” are taught together. The aim of the course is to explain these three huge subjects and problem areas to the senior law students in the most appropriate way"&amp;". After seeing the examples of “utopia” in Western thought in Plato, Morus and Campanella, the “utopian socialist” (Fourier, Saint-Simon) and “socialist” (Marx, Engels) thinkers of the 19th century are examined. The main ideas of Auguste Comte, Emile Durk"&amp;"heim and Max Weber, the founders of the science of sociology, are discussed. In addition to the evolutionary and conflicting social theories of the 20th century, the views of Ibn Haldun and Ziya Gökalp from the Islamic world are examined. Finally, the “We"&amp;"sternization” and “modernization” adventure of the Republic of Turkey is examined in terms of social philosophy.")</f>
        <v>In Western universities, it is often seen that the subjects of “society/state/political philosophy” are taught together. The aim of the course is to explain these three huge subjects and problem areas to the senior law students in the most appropriate way. After seeing the examples of “utopia” in Western thought in Plato, Morus and Campanella, the “utopian socialist” (Fourier, Saint-Simon) and “socialist” (Marx, Engels) thinkers of the 19th century are examined. The main ideas of Auguste Comte, Emile Durkheim and Max Weber, the founders of the science of sociology, are discussed. In addition to the evolutionary and conflicting social theories of the 20th century, the views of Ibn Haldun and Ziya Gökalp from the Islamic world are examined. Finally, the “Westernization” and “modernization” adventure of the Republic of Turkey is examined in terms of social philosophy.</v>
      </c>
      <c r="D35" s="42"/>
      <c r="E35" s="42"/>
      <c r="F35" s="42"/>
      <c r="G35" s="42"/>
      <c r="H35" s="42"/>
      <c r="I35" s="42"/>
      <c r="J35" s="42"/>
      <c r="K35" s="43"/>
    </row>
    <row r="36" ht="15.75" customHeight="1">
      <c r="B36" s="50" t="s">
        <v>56</v>
      </c>
      <c r="C36" s="51" t="s">
        <v>57</v>
      </c>
      <c r="D36" s="52" t="s">
        <v>58</v>
      </c>
      <c r="E36" s="46"/>
      <c r="F36" s="46"/>
      <c r="G36" s="46"/>
      <c r="H36" s="46"/>
      <c r="I36" s="46"/>
      <c r="J36" s="46"/>
      <c r="K36" s="47"/>
    </row>
    <row r="37" ht="15.75" customHeight="1">
      <c r="B37" s="53"/>
      <c r="C37" s="54"/>
      <c r="D37" s="55" t="s">
        <v>59</v>
      </c>
      <c r="E37" s="20"/>
      <c r="F37" s="20"/>
      <c r="G37" s="20"/>
      <c r="H37" s="20"/>
      <c r="I37" s="20"/>
      <c r="J37" s="20"/>
      <c r="K37" s="21"/>
    </row>
    <row r="38" ht="15.75" customHeight="1">
      <c r="B38" s="53"/>
      <c r="C38" s="56" t="s">
        <v>60</v>
      </c>
      <c r="D38" s="27" t="s">
        <v>61</v>
      </c>
      <c r="E38" s="24"/>
      <c r="F38" s="24"/>
      <c r="G38" s="24"/>
      <c r="H38" s="24"/>
      <c r="I38" s="24"/>
      <c r="J38" s="24"/>
      <c r="K38" s="25"/>
    </row>
    <row r="39" ht="15.75" customHeight="1">
      <c r="B39" s="53"/>
      <c r="C39" s="54"/>
      <c r="D39" s="55" t="s">
        <v>62</v>
      </c>
      <c r="E39" s="20"/>
      <c r="F39" s="20"/>
      <c r="G39" s="20"/>
      <c r="H39" s="20"/>
      <c r="I39" s="20"/>
      <c r="J39" s="20"/>
      <c r="K39" s="21"/>
    </row>
    <row r="40" ht="15.75" customHeight="1">
      <c r="B40" s="53"/>
      <c r="C40" s="56" t="s">
        <v>63</v>
      </c>
      <c r="D40" s="27" t="s">
        <v>64</v>
      </c>
      <c r="E40" s="24"/>
      <c r="F40" s="24"/>
      <c r="G40" s="24"/>
      <c r="H40" s="24"/>
      <c r="I40" s="24"/>
      <c r="J40" s="24"/>
      <c r="K40" s="25"/>
    </row>
    <row r="41" ht="15.75" customHeight="1">
      <c r="B41" s="53"/>
      <c r="C41" s="54"/>
      <c r="D41" s="55" t="s">
        <v>65</v>
      </c>
      <c r="E41" s="20"/>
      <c r="F41" s="20"/>
      <c r="G41" s="20"/>
      <c r="H41" s="20"/>
      <c r="I41" s="20"/>
      <c r="J41" s="20"/>
      <c r="K41" s="21"/>
    </row>
    <row r="42" ht="15.75" customHeight="1">
      <c r="B42" s="53"/>
      <c r="C42" s="56" t="s">
        <v>66</v>
      </c>
      <c r="D42" s="27" t="s">
        <v>67</v>
      </c>
      <c r="E42" s="24"/>
      <c r="F42" s="24"/>
      <c r="G42" s="24"/>
      <c r="H42" s="24"/>
      <c r="I42" s="24"/>
      <c r="J42" s="24"/>
      <c r="K42" s="25"/>
    </row>
    <row r="43" ht="15.75" customHeight="1">
      <c r="B43" s="53"/>
      <c r="C43" s="54"/>
      <c r="D43" s="55" t="s">
        <v>68</v>
      </c>
      <c r="E43" s="20"/>
      <c r="F43" s="20"/>
      <c r="G43" s="20"/>
      <c r="H43" s="20"/>
      <c r="I43" s="20"/>
      <c r="J43" s="20"/>
      <c r="K43" s="21"/>
    </row>
    <row r="44" ht="15.75" customHeight="1">
      <c r="B44" s="53"/>
      <c r="C44" s="56" t="s">
        <v>69</v>
      </c>
      <c r="D44" s="27" t="s">
        <v>70</v>
      </c>
      <c r="E44" s="24"/>
      <c r="F44" s="24"/>
      <c r="G44" s="24"/>
      <c r="H44" s="24"/>
      <c r="I44" s="24"/>
      <c r="J44" s="24"/>
      <c r="K44" s="25"/>
    </row>
    <row r="45" ht="15.75" customHeight="1">
      <c r="B45" s="57"/>
      <c r="C45" s="54"/>
      <c r="D45" s="58" t="s">
        <v>71</v>
      </c>
      <c r="E45" s="42"/>
      <c r="F45" s="42"/>
      <c r="G45" s="42"/>
      <c r="H45" s="42"/>
      <c r="I45" s="42"/>
      <c r="J45" s="42"/>
      <c r="K45" s="43"/>
    </row>
    <row r="46" ht="18.75" customHeight="1">
      <c r="B46" s="59" t="s">
        <v>72</v>
      </c>
      <c r="C46" s="60"/>
      <c r="D46" s="60"/>
      <c r="E46" s="60"/>
      <c r="F46" s="60"/>
      <c r="G46" s="60"/>
      <c r="H46" s="60"/>
      <c r="I46" s="60"/>
      <c r="J46" s="60"/>
      <c r="K46" s="61"/>
    </row>
    <row r="47" ht="16.5" customHeight="1">
      <c r="B47" s="62" t="s">
        <v>73</v>
      </c>
      <c r="C47" s="63"/>
      <c r="D47" s="63"/>
      <c r="E47" s="63"/>
      <c r="F47" s="63"/>
      <c r="G47" s="63"/>
      <c r="H47" s="63"/>
      <c r="I47" s="63"/>
      <c r="J47" s="63"/>
      <c r="K47" s="64"/>
    </row>
    <row r="48" ht="27.75" customHeight="1">
      <c r="B48" s="65" t="s">
        <v>74</v>
      </c>
      <c r="C48" s="66" t="s">
        <v>75</v>
      </c>
      <c r="D48" s="67"/>
      <c r="E48" s="67"/>
      <c r="F48" s="68"/>
      <c r="G48" s="69" t="s">
        <v>76</v>
      </c>
      <c r="H48" s="69" t="s">
        <v>77</v>
      </c>
      <c r="I48" s="69" t="s">
        <v>78</v>
      </c>
      <c r="J48" s="69" t="s">
        <v>79</v>
      </c>
      <c r="K48" s="70" t="s">
        <v>80</v>
      </c>
    </row>
    <row r="49" ht="30.0" customHeight="1">
      <c r="B49" s="53"/>
      <c r="C49" s="71" t="s">
        <v>81</v>
      </c>
      <c r="D49" s="72" t="s">
        <v>82</v>
      </c>
      <c r="E49" s="24"/>
      <c r="F49" s="28"/>
      <c r="G49" s="73" t="s">
        <v>83</v>
      </c>
      <c r="H49" s="74"/>
      <c r="I49" s="74" t="s">
        <v>83</v>
      </c>
      <c r="J49" s="75"/>
      <c r="K49" s="76" t="s">
        <v>83</v>
      </c>
      <c r="M49" s="77"/>
    </row>
    <row r="50" ht="30.0" customHeight="1">
      <c r="B50" s="53"/>
      <c r="C50" s="78" t="s">
        <v>84</v>
      </c>
      <c r="D50" s="79" t="s">
        <v>85</v>
      </c>
      <c r="E50" s="20"/>
      <c r="F50" s="31"/>
      <c r="G50" s="54"/>
      <c r="H50" s="54"/>
      <c r="I50" s="54"/>
      <c r="J50" s="54"/>
      <c r="K50" s="80"/>
      <c r="M50" s="77"/>
    </row>
    <row r="51" ht="30.0" customHeight="1">
      <c r="B51" s="53"/>
      <c r="C51" s="81" t="s">
        <v>86</v>
      </c>
      <c r="D51" s="72" t="s">
        <v>87</v>
      </c>
      <c r="E51" s="24"/>
      <c r="F51" s="28"/>
      <c r="G51" s="74"/>
      <c r="H51" s="74" t="s">
        <v>83</v>
      </c>
      <c r="I51" s="74" t="s">
        <v>83</v>
      </c>
      <c r="J51" s="75" t="s">
        <v>83</v>
      </c>
      <c r="K51" s="76"/>
      <c r="M51" s="77"/>
    </row>
    <row r="52" ht="30.0" customHeight="1">
      <c r="B52" s="53"/>
      <c r="C52" s="82" t="s">
        <v>88</v>
      </c>
      <c r="D52" s="79" t="s">
        <v>89</v>
      </c>
      <c r="E52" s="20"/>
      <c r="F52" s="31"/>
      <c r="G52" s="54"/>
      <c r="H52" s="54"/>
      <c r="I52" s="54"/>
      <c r="J52" s="54"/>
      <c r="K52" s="80"/>
      <c r="M52" s="77"/>
    </row>
    <row r="53" ht="45.0" customHeight="1">
      <c r="B53" s="53"/>
      <c r="C53" s="71" t="s">
        <v>90</v>
      </c>
      <c r="D53" s="72" t="s">
        <v>91</v>
      </c>
      <c r="E53" s="24"/>
      <c r="F53" s="28"/>
      <c r="G53" s="74" t="s">
        <v>83</v>
      </c>
      <c r="H53" s="74" t="s">
        <v>83</v>
      </c>
      <c r="I53" s="74"/>
      <c r="J53" s="75"/>
      <c r="K53" s="76" t="s">
        <v>83</v>
      </c>
      <c r="M53" s="77"/>
    </row>
    <row r="54" ht="30.0" customHeight="1">
      <c r="B54" s="53"/>
      <c r="C54" s="78" t="s">
        <v>92</v>
      </c>
      <c r="D54" s="79" t="s">
        <v>93</v>
      </c>
      <c r="E54" s="20"/>
      <c r="F54" s="31"/>
      <c r="G54" s="54"/>
      <c r="H54" s="54"/>
      <c r="I54" s="54"/>
      <c r="J54" s="54"/>
      <c r="K54" s="80"/>
      <c r="M54" s="77"/>
    </row>
    <row r="55" ht="45.0" customHeight="1">
      <c r="B55" s="53"/>
      <c r="C55" s="81" t="s">
        <v>94</v>
      </c>
      <c r="D55" s="72" t="s">
        <v>95</v>
      </c>
      <c r="E55" s="24"/>
      <c r="F55" s="28"/>
      <c r="G55" s="74" t="s">
        <v>83</v>
      </c>
      <c r="H55" s="74" t="s">
        <v>83</v>
      </c>
      <c r="I55" s="74"/>
      <c r="J55" s="75"/>
      <c r="K55" s="76"/>
      <c r="M55" s="77"/>
    </row>
    <row r="56" ht="30.0" customHeight="1">
      <c r="B56" s="53"/>
      <c r="C56" s="82" t="s">
        <v>96</v>
      </c>
      <c r="D56" s="79" t="s">
        <v>97</v>
      </c>
      <c r="E56" s="20"/>
      <c r="F56" s="31"/>
      <c r="G56" s="54"/>
      <c r="H56" s="54"/>
      <c r="I56" s="54"/>
      <c r="J56" s="54"/>
      <c r="K56" s="80"/>
      <c r="M56" s="77"/>
    </row>
    <row r="57" ht="30.0" customHeight="1">
      <c r="B57" s="53"/>
      <c r="C57" s="71" t="s">
        <v>98</v>
      </c>
      <c r="D57" s="83" t="s">
        <v>99</v>
      </c>
      <c r="E57" s="24"/>
      <c r="F57" s="28"/>
      <c r="G57" s="74"/>
      <c r="H57" s="74"/>
      <c r="I57" s="74" t="s">
        <v>83</v>
      </c>
      <c r="J57" s="75" t="s">
        <v>83</v>
      </c>
      <c r="K57" s="76"/>
      <c r="M57" s="77"/>
    </row>
    <row r="58" ht="30.0" customHeight="1">
      <c r="B58" s="53"/>
      <c r="C58" s="84" t="s">
        <v>100</v>
      </c>
      <c r="D58" s="79" t="s">
        <v>101</v>
      </c>
      <c r="E58" s="20"/>
      <c r="F58" s="31"/>
      <c r="G58" s="54"/>
      <c r="H58" s="54"/>
      <c r="I58" s="54"/>
      <c r="J58" s="54"/>
      <c r="K58" s="80"/>
      <c r="M58" s="77"/>
    </row>
    <row r="59" ht="30.0" customHeight="1">
      <c r="B59" s="53"/>
      <c r="C59" s="71" t="s">
        <v>102</v>
      </c>
      <c r="D59" s="72" t="s">
        <v>103</v>
      </c>
      <c r="E59" s="24"/>
      <c r="F59" s="28"/>
      <c r="G59" s="74" t="s">
        <v>83</v>
      </c>
      <c r="H59" s="74" t="s">
        <v>83</v>
      </c>
      <c r="I59" s="74"/>
      <c r="J59" s="85"/>
      <c r="K59" s="76"/>
      <c r="M59" s="77"/>
    </row>
    <row r="60" ht="30.0" customHeight="1">
      <c r="B60" s="86"/>
      <c r="C60" s="87" t="s">
        <v>104</v>
      </c>
      <c r="D60" s="88" t="s">
        <v>105</v>
      </c>
      <c r="E60" s="42"/>
      <c r="F60" s="89"/>
      <c r="G60" s="90"/>
      <c r="H60" s="90"/>
      <c r="I60" s="90"/>
      <c r="J60" s="90"/>
      <c r="K60" s="91"/>
      <c r="M60" s="77"/>
    </row>
    <row r="61" ht="51.75" customHeight="1">
      <c r="B61" s="92" t="s">
        <v>106</v>
      </c>
      <c r="C61" s="93" t="s">
        <v>107</v>
      </c>
      <c r="D61" s="72" t="s">
        <v>108</v>
      </c>
      <c r="E61" s="24"/>
      <c r="F61" s="28"/>
      <c r="G61" s="94"/>
      <c r="H61" s="94" t="s">
        <v>83</v>
      </c>
      <c r="I61" s="94" t="s">
        <v>83</v>
      </c>
      <c r="J61" s="95"/>
      <c r="K61" s="96" t="s">
        <v>83</v>
      </c>
    </row>
    <row r="62" ht="30.0" customHeight="1">
      <c r="B62" s="53"/>
      <c r="C62" s="97" t="s">
        <v>109</v>
      </c>
      <c r="D62" s="79" t="s">
        <v>110</v>
      </c>
      <c r="E62" s="20"/>
      <c r="F62" s="31"/>
      <c r="G62" s="54"/>
      <c r="H62" s="54"/>
      <c r="I62" s="54"/>
      <c r="J62" s="54"/>
      <c r="K62" s="80"/>
    </row>
    <row r="63" ht="30.0" customHeight="1">
      <c r="B63" s="53"/>
      <c r="C63" s="98" t="s">
        <v>111</v>
      </c>
      <c r="D63" s="72" t="s">
        <v>112</v>
      </c>
      <c r="E63" s="24"/>
      <c r="F63" s="28"/>
      <c r="G63" s="73" t="s">
        <v>83</v>
      </c>
      <c r="H63" s="73" t="s">
        <v>83</v>
      </c>
      <c r="I63" s="73"/>
      <c r="J63" s="85"/>
      <c r="K63" s="99" t="s">
        <v>83</v>
      </c>
    </row>
    <row r="64" ht="30.0" customHeight="1">
      <c r="B64" s="53"/>
      <c r="C64" s="100" t="s">
        <v>113</v>
      </c>
      <c r="D64" s="79" t="s">
        <v>114</v>
      </c>
      <c r="E64" s="20"/>
      <c r="F64" s="31"/>
      <c r="G64" s="54"/>
      <c r="H64" s="54"/>
      <c r="I64" s="54"/>
      <c r="J64" s="54"/>
      <c r="K64" s="80"/>
    </row>
    <row r="65" ht="55.5" customHeight="1">
      <c r="B65" s="53"/>
      <c r="C65" s="101" t="s">
        <v>115</v>
      </c>
      <c r="D65" s="72" t="s">
        <v>116</v>
      </c>
      <c r="E65" s="24"/>
      <c r="F65" s="28"/>
      <c r="G65" s="73" t="s">
        <v>83</v>
      </c>
      <c r="H65" s="73" t="s">
        <v>83</v>
      </c>
      <c r="I65" s="73"/>
      <c r="J65" s="85" t="s">
        <v>83</v>
      </c>
      <c r="K65" s="99" t="s">
        <v>83</v>
      </c>
    </row>
    <row r="66" ht="30.0" customHeight="1">
      <c r="B66" s="53"/>
      <c r="C66" s="97" t="s">
        <v>117</v>
      </c>
      <c r="D66" s="79" t="s">
        <v>118</v>
      </c>
      <c r="E66" s="20"/>
      <c r="F66" s="31"/>
      <c r="G66" s="54"/>
      <c r="H66" s="54"/>
      <c r="I66" s="54"/>
      <c r="J66" s="54"/>
      <c r="K66" s="80"/>
    </row>
    <row r="67" ht="30.0" customHeight="1">
      <c r="B67" s="53"/>
      <c r="C67" s="98" t="s">
        <v>119</v>
      </c>
      <c r="D67" s="72" t="s">
        <v>120</v>
      </c>
      <c r="E67" s="24"/>
      <c r="F67" s="28"/>
      <c r="G67" s="73" t="s">
        <v>83</v>
      </c>
      <c r="H67" s="73"/>
      <c r="I67" s="73" t="s">
        <v>83</v>
      </c>
      <c r="J67" s="85" t="s">
        <v>83</v>
      </c>
      <c r="K67" s="99"/>
    </row>
    <row r="68" ht="30.0" customHeight="1">
      <c r="B68" s="53"/>
      <c r="C68" s="100" t="s">
        <v>121</v>
      </c>
      <c r="D68" s="79" t="s">
        <v>122</v>
      </c>
      <c r="E68" s="20"/>
      <c r="F68" s="31"/>
      <c r="G68" s="54"/>
      <c r="H68" s="54"/>
      <c r="I68" s="54"/>
      <c r="J68" s="54"/>
      <c r="K68" s="80"/>
    </row>
    <row r="69" ht="60.75" customHeight="1">
      <c r="B69" s="53"/>
      <c r="C69" s="101" t="s">
        <v>123</v>
      </c>
      <c r="D69" s="72" t="s">
        <v>124</v>
      </c>
      <c r="E69" s="24"/>
      <c r="F69" s="28"/>
      <c r="G69" s="73"/>
      <c r="H69" s="73" t="s">
        <v>83</v>
      </c>
      <c r="I69" s="73" t="s">
        <v>83</v>
      </c>
      <c r="J69" s="85" t="s">
        <v>83</v>
      </c>
      <c r="K69" s="99"/>
    </row>
    <row r="70" ht="30.0" customHeight="1">
      <c r="B70" s="53"/>
      <c r="C70" s="102" t="s">
        <v>125</v>
      </c>
      <c r="D70" s="79" t="s">
        <v>126</v>
      </c>
      <c r="E70" s="20"/>
      <c r="F70" s="31"/>
      <c r="G70" s="54"/>
      <c r="H70" s="54"/>
      <c r="I70" s="54"/>
      <c r="J70" s="54"/>
      <c r="K70" s="80"/>
    </row>
    <row r="71" ht="57.0" customHeight="1">
      <c r="B71" s="53"/>
      <c r="C71" s="101" t="s">
        <v>127</v>
      </c>
      <c r="D71" s="72" t="s">
        <v>128</v>
      </c>
      <c r="E71" s="24"/>
      <c r="F71" s="28"/>
      <c r="G71" s="73" t="s">
        <v>83</v>
      </c>
      <c r="H71" s="73" t="s">
        <v>83</v>
      </c>
      <c r="I71" s="73" t="s">
        <v>83</v>
      </c>
      <c r="J71" s="85" t="s">
        <v>83</v>
      </c>
      <c r="K71" s="99"/>
    </row>
    <row r="72" ht="30.0" customHeight="1">
      <c r="B72" s="86"/>
      <c r="C72" s="103" t="s">
        <v>129</v>
      </c>
      <c r="D72" s="88" t="s">
        <v>130</v>
      </c>
      <c r="E72" s="42"/>
      <c r="F72" s="89"/>
      <c r="G72" s="90"/>
      <c r="H72" s="90"/>
      <c r="I72" s="90"/>
      <c r="J72" s="90"/>
      <c r="K72" s="91"/>
    </row>
    <row r="73" ht="42.75" customHeight="1">
      <c r="B73" s="104" t="s">
        <v>131</v>
      </c>
      <c r="C73" s="105" t="s">
        <v>132</v>
      </c>
      <c r="D73" s="106" t="s">
        <v>133</v>
      </c>
      <c r="F73" s="107"/>
      <c r="G73" s="95" t="s">
        <v>83</v>
      </c>
      <c r="H73" s="95" t="s">
        <v>83</v>
      </c>
      <c r="I73" s="95"/>
      <c r="J73" s="95" t="s">
        <v>83</v>
      </c>
      <c r="K73" s="96" t="s">
        <v>83</v>
      </c>
    </row>
    <row r="74" ht="30.0" customHeight="1">
      <c r="B74" s="53"/>
      <c r="C74" s="97" t="s">
        <v>134</v>
      </c>
      <c r="D74" s="79" t="s">
        <v>135</v>
      </c>
      <c r="E74" s="20"/>
      <c r="F74" s="31"/>
      <c r="G74" s="54"/>
      <c r="H74" s="54"/>
      <c r="I74" s="54"/>
      <c r="J74" s="54"/>
      <c r="K74" s="80"/>
    </row>
    <row r="75" ht="52.5" customHeight="1">
      <c r="B75" s="53"/>
      <c r="C75" s="98" t="s">
        <v>136</v>
      </c>
      <c r="D75" s="72" t="s">
        <v>137</v>
      </c>
      <c r="E75" s="24"/>
      <c r="F75" s="28"/>
      <c r="G75" s="85"/>
      <c r="H75" s="85"/>
      <c r="I75" s="85" t="s">
        <v>83</v>
      </c>
      <c r="J75" s="85" t="s">
        <v>83</v>
      </c>
      <c r="K75" s="99"/>
    </row>
    <row r="76" ht="30.0" customHeight="1">
      <c r="B76" s="53"/>
      <c r="C76" s="100" t="s">
        <v>138</v>
      </c>
      <c r="D76" s="79" t="s">
        <v>139</v>
      </c>
      <c r="E76" s="20"/>
      <c r="F76" s="31"/>
      <c r="G76" s="54"/>
      <c r="H76" s="54"/>
      <c r="I76" s="54"/>
      <c r="J76" s="54"/>
      <c r="K76" s="80"/>
    </row>
    <row r="77" ht="30.0" customHeight="1">
      <c r="B77" s="53"/>
      <c r="C77" s="98" t="s">
        <v>140</v>
      </c>
      <c r="D77" s="72" t="s">
        <v>141</v>
      </c>
      <c r="E77" s="24"/>
      <c r="F77" s="28"/>
      <c r="G77" s="85" t="s">
        <v>83</v>
      </c>
      <c r="H77" s="85" t="s">
        <v>83</v>
      </c>
      <c r="I77" s="85" t="s">
        <v>83</v>
      </c>
      <c r="J77" s="85" t="s">
        <v>83</v>
      </c>
      <c r="K77" s="99"/>
    </row>
    <row r="78" ht="30.0" customHeight="1">
      <c r="B78" s="53"/>
      <c r="C78" s="100" t="s">
        <v>142</v>
      </c>
      <c r="D78" s="79" t="s">
        <v>143</v>
      </c>
      <c r="E78" s="20"/>
      <c r="F78" s="31"/>
      <c r="G78" s="54"/>
      <c r="H78" s="54"/>
      <c r="I78" s="54"/>
      <c r="J78" s="54"/>
      <c r="K78" s="80"/>
    </row>
    <row r="79" ht="42.0" customHeight="1">
      <c r="B79" s="53"/>
      <c r="C79" s="101" t="s">
        <v>144</v>
      </c>
      <c r="D79" s="72" t="s">
        <v>145</v>
      </c>
      <c r="E79" s="24"/>
      <c r="F79" s="28"/>
      <c r="G79" s="85"/>
      <c r="H79" s="85"/>
      <c r="I79" s="85" t="s">
        <v>83</v>
      </c>
      <c r="J79" s="85" t="s">
        <v>83</v>
      </c>
      <c r="K79" s="99"/>
    </row>
    <row r="80" ht="30.0" customHeight="1">
      <c r="B80" s="86"/>
      <c r="C80" s="97" t="s">
        <v>146</v>
      </c>
      <c r="D80" s="79" t="s">
        <v>147</v>
      </c>
      <c r="E80" s="20"/>
      <c r="F80" s="31"/>
      <c r="G80" s="54"/>
      <c r="H80" s="54"/>
      <c r="I80" s="54"/>
      <c r="J80" s="54"/>
      <c r="K80" s="80"/>
    </row>
    <row r="81" ht="15.75" customHeight="1">
      <c r="B81" s="108" t="s">
        <v>148</v>
      </c>
      <c r="C81" s="60"/>
      <c r="D81" s="60"/>
      <c r="E81" s="60"/>
      <c r="F81" s="60"/>
      <c r="G81" s="60"/>
      <c r="H81" s="60"/>
      <c r="I81" s="60"/>
      <c r="J81" s="60"/>
      <c r="K81" s="61"/>
    </row>
    <row r="82" ht="15.75" customHeight="1">
      <c r="B82" s="109" t="s">
        <v>149</v>
      </c>
      <c r="C82" s="63"/>
      <c r="D82" s="63"/>
      <c r="E82" s="63"/>
      <c r="F82" s="63"/>
      <c r="G82" s="63"/>
      <c r="H82" s="63"/>
      <c r="I82" s="63"/>
      <c r="J82" s="63"/>
      <c r="K82" s="64"/>
    </row>
    <row r="83" ht="32.25" customHeight="1">
      <c r="B83" s="110" t="s">
        <v>150</v>
      </c>
      <c r="C83" s="69" t="s">
        <v>151</v>
      </c>
      <c r="D83" s="69" t="s">
        <v>152</v>
      </c>
      <c r="E83" s="111" t="s">
        <v>153</v>
      </c>
      <c r="F83" s="68"/>
      <c r="G83" s="69" t="s">
        <v>154</v>
      </c>
      <c r="H83" s="69" t="s">
        <v>155</v>
      </c>
      <c r="I83" s="69" t="s">
        <v>156</v>
      </c>
      <c r="J83" s="69" t="s">
        <v>157</v>
      </c>
      <c r="K83" s="70" t="s">
        <v>158</v>
      </c>
    </row>
    <row r="84" ht="15.75" customHeight="1">
      <c r="B84" s="112"/>
      <c r="C84" s="113" t="s">
        <v>159</v>
      </c>
      <c r="D84" s="114">
        <v>1.0</v>
      </c>
      <c r="E84" s="29" t="s">
        <v>160</v>
      </c>
      <c r="F84" s="28"/>
      <c r="G84" s="115"/>
      <c r="H84" s="115" t="s">
        <v>83</v>
      </c>
      <c r="I84" s="115" t="s">
        <v>83</v>
      </c>
      <c r="J84" s="116"/>
      <c r="K84" s="117"/>
    </row>
    <row r="85" ht="15.75" customHeight="1">
      <c r="B85" s="112"/>
      <c r="C85" s="54"/>
      <c r="D85" s="54"/>
      <c r="E85" s="118" t="s">
        <v>161</v>
      </c>
      <c r="F85" s="31"/>
      <c r="G85" s="54"/>
      <c r="H85" s="54"/>
      <c r="I85" s="54"/>
      <c r="J85" s="54"/>
      <c r="K85" s="80"/>
      <c r="L85" s="119"/>
    </row>
    <row r="86" ht="27.0" customHeight="1">
      <c r="B86" s="112"/>
      <c r="C86" s="113" t="s">
        <v>162</v>
      </c>
      <c r="D86" s="114">
        <v>2.0</v>
      </c>
      <c r="E86" s="29" t="s">
        <v>163</v>
      </c>
      <c r="F86" s="28"/>
      <c r="G86" s="115" t="s">
        <v>83</v>
      </c>
      <c r="H86" s="115"/>
      <c r="I86" s="115"/>
      <c r="J86" s="115" t="s">
        <v>83</v>
      </c>
      <c r="K86" s="120" t="s">
        <v>83</v>
      </c>
      <c r="L86" s="119"/>
    </row>
    <row r="87" ht="15.75" customHeight="1">
      <c r="B87" s="112"/>
      <c r="C87" s="54"/>
      <c r="D87" s="54"/>
      <c r="E87" s="118" t="s">
        <v>164</v>
      </c>
      <c r="F87" s="31"/>
      <c r="G87" s="54"/>
      <c r="H87" s="54"/>
      <c r="I87" s="54"/>
      <c r="J87" s="54"/>
      <c r="K87" s="33"/>
      <c r="L87" s="119"/>
    </row>
    <row r="88" ht="15.75" customHeight="1">
      <c r="B88" s="112"/>
      <c r="C88" s="113" t="s">
        <v>165</v>
      </c>
      <c r="D88" s="114">
        <v>3.0</v>
      </c>
      <c r="E88" s="29" t="s">
        <v>166</v>
      </c>
      <c r="F88" s="28"/>
      <c r="G88" s="115"/>
      <c r="H88" s="115" t="s">
        <v>83</v>
      </c>
      <c r="I88" s="115" t="s">
        <v>83</v>
      </c>
      <c r="J88" s="115" t="s">
        <v>83</v>
      </c>
      <c r="K88" s="120" t="s">
        <v>83</v>
      </c>
      <c r="L88" s="119"/>
    </row>
    <row r="89" ht="15.75" customHeight="1">
      <c r="B89" s="112"/>
      <c r="C89" s="54"/>
      <c r="D89" s="54"/>
      <c r="E89" s="121"/>
      <c r="F89" s="122"/>
      <c r="G89" s="54"/>
      <c r="H89" s="54"/>
      <c r="I89" s="54"/>
      <c r="J89" s="54"/>
      <c r="K89" s="33"/>
      <c r="L89" s="119"/>
    </row>
    <row r="90" ht="15.75" customHeight="1">
      <c r="B90" s="112"/>
      <c r="C90" s="113" t="s">
        <v>167</v>
      </c>
      <c r="D90" s="114">
        <v>4.0</v>
      </c>
      <c r="E90" s="29" t="s">
        <v>166</v>
      </c>
      <c r="F90" s="28"/>
      <c r="G90" s="115" t="s">
        <v>83</v>
      </c>
      <c r="H90" s="115"/>
      <c r="I90" s="115" t="s">
        <v>83</v>
      </c>
      <c r="J90" s="115" t="s">
        <v>83</v>
      </c>
      <c r="K90" s="120"/>
      <c r="L90" s="119"/>
    </row>
    <row r="91" ht="15.75" customHeight="1">
      <c r="B91" s="112"/>
      <c r="C91" s="54"/>
      <c r="D91" s="54"/>
      <c r="E91" s="123"/>
      <c r="F91" s="31"/>
      <c r="G91" s="54"/>
      <c r="H91" s="54"/>
      <c r="I91" s="54"/>
      <c r="J91" s="54"/>
      <c r="K91" s="33"/>
      <c r="L91" s="119"/>
    </row>
    <row r="92" ht="15.75" customHeight="1">
      <c r="B92" s="112"/>
      <c r="C92" s="113" t="s">
        <v>168</v>
      </c>
      <c r="D92" s="114">
        <v>5.0</v>
      </c>
      <c r="E92" s="29" t="s">
        <v>169</v>
      </c>
      <c r="F92" s="28"/>
      <c r="G92" s="115" t="s">
        <v>83</v>
      </c>
      <c r="H92" s="115" t="s">
        <v>83</v>
      </c>
      <c r="I92" s="115"/>
      <c r="J92" s="115"/>
      <c r="K92" s="124" t="s">
        <v>83</v>
      </c>
      <c r="L92" s="119"/>
    </row>
    <row r="93" ht="15.75" customHeight="1">
      <c r="B93" s="112"/>
      <c r="C93" s="90"/>
      <c r="D93" s="90"/>
      <c r="E93" s="125" t="s">
        <v>170</v>
      </c>
      <c r="F93" s="89"/>
      <c r="G93" s="90"/>
      <c r="H93" s="90"/>
      <c r="I93" s="90"/>
      <c r="J93" s="90"/>
      <c r="K93" s="91"/>
      <c r="L93" s="119"/>
    </row>
    <row r="94" ht="15.75" customHeight="1">
      <c r="B94" s="112"/>
      <c r="C94" s="126" t="s">
        <v>171</v>
      </c>
      <c r="D94" s="127">
        <v>6.0</v>
      </c>
      <c r="E94" s="128" t="s">
        <v>172</v>
      </c>
      <c r="F94" s="107"/>
      <c r="G94" s="129" t="s">
        <v>83</v>
      </c>
      <c r="H94" s="129"/>
      <c r="I94" s="129" t="s">
        <v>83</v>
      </c>
      <c r="J94" s="129"/>
      <c r="K94" s="130"/>
      <c r="L94" s="119"/>
    </row>
    <row r="95" ht="15.75" customHeight="1">
      <c r="B95" s="112"/>
      <c r="C95" s="54"/>
      <c r="D95" s="54"/>
      <c r="E95" s="118" t="s">
        <v>172</v>
      </c>
      <c r="F95" s="31"/>
      <c r="G95" s="54"/>
      <c r="H95" s="54"/>
      <c r="I95" s="54"/>
      <c r="J95" s="54"/>
      <c r="K95" s="33"/>
      <c r="L95" s="119"/>
    </row>
    <row r="96" ht="15.75" customHeight="1">
      <c r="B96" s="112"/>
      <c r="C96" s="113" t="s">
        <v>173</v>
      </c>
      <c r="D96" s="73">
        <v>7.0</v>
      </c>
      <c r="E96" s="29" t="s">
        <v>174</v>
      </c>
      <c r="F96" s="28"/>
      <c r="G96" s="115"/>
      <c r="H96" s="115"/>
      <c r="I96" s="115" t="s">
        <v>83</v>
      </c>
      <c r="J96" s="116" t="s">
        <v>83</v>
      </c>
      <c r="K96" s="131" t="s">
        <v>83</v>
      </c>
      <c r="L96" s="119"/>
    </row>
    <row r="97" ht="15.75" customHeight="1">
      <c r="B97" s="112"/>
      <c r="C97" s="54"/>
      <c r="D97" s="54"/>
      <c r="E97" s="118" t="s">
        <v>174</v>
      </c>
      <c r="F97" s="31"/>
      <c r="G97" s="54"/>
      <c r="H97" s="54"/>
      <c r="I97" s="54"/>
      <c r="J97" s="54"/>
      <c r="K97" s="132"/>
      <c r="L97" s="119"/>
    </row>
    <row r="98" ht="15.75" customHeight="1">
      <c r="B98" s="112"/>
      <c r="C98" s="113" t="s">
        <v>175</v>
      </c>
      <c r="D98" s="73">
        <v>8.0</v>
      </c>
      <c r="E98" s="29" t="s">
        <v>176</v>
      </c>
      <c r="F98" s="28"/>
      <c r="G98" s="115" t="s">
        <v>83</v>
      </c>
      <c r="H98" s="115" t="s">
        <v>83</v>
      </c>
      <c r="I98" s="115" t="s">
        <v>83</v>
      </c>
      <c r="J98" s="115" t="s">
        <v>83</v>
      </c>
      <c r="K98" s="120" t="s">
        <v>83</v>
      </c>
      <c r="L98" s="119"/>
    </row>
    <row r="99" ht="15.75" customHeight="1">
      <c r="B99" s="112"/>
      <c r="C99" s="54"/>
      <c r="D99" s="54"/>
      <c r="E99" s="118" t="s">
        <v>177</v>
      </c>
      <c r="F99" s="31"/>
      <c r="G99" s="54"/>
      <c r="H99" s="54"/>
      <c r="I99" s="54"/>
      <c r="J99" s="54"/>
      <c r="K99" s="33"/>
      <c r="L99" s="119"/>
    </row>
    <row r="100" ht="15.75" customHeight="1">
      <c r="B100" s="112"/>
      <c r="C100" s="113" t="s">
        <v>178</v>
      </c>
      <c r="D100" s="73">
        <v>9.0</v>
      </c>
      <c r="E100" s="29" t="s">
        <v>179</v>
      </c>
      <c r="F100" s="28"/>
      <c r="G100" s="115" t="s">
        <v>83</v>
      </c>
      <c r="H100" s="115"/>
      <c r="I100" s="115"/>
      <c r="J100" s="115" t="s">
        <v>83</v>
      </c>
      <c r="K100" s="120"/>
      <c r="L100" s="119"/>
    </row>
    <row r="101" ht="15.75" customHeight="1">
      <c r="B101" s="112"/>
      <c r="C101" s="54"/>
      <c r="D101" s="54"/>
      <c r="E101" s="118" t="s">
        <v>180</v>
      </c>
      <c r="F101" s="31"/>
      <c r="G101" s="54"/>
      <c r="H101" s="54"/>
      <c r="I101" s="54"/>
      <c r="J101" s="54"/>
      <c r="K101" s="33"/>
      <c r="L101" s="119"/>
    </row>
    <row r="102" ht="15.75" customHeight="1">
      <c r="B102" s="112"/>
      <c r="C102" s="113" t="s">
        <v>181</v>
      </c>
      <c r="D102" s="73">
        <v>10.0</v>
      </c>
      <c r="E102" s="29" t="s">
        <v>182</v>
      </c>
      <c r="F102" s="28"/>
      <c r="G102" s="115"/>
      <c r="H102" s="115" t="s">
        <v>83</v>
      </c>
      <c r="I102" s="115"/>
      <c r="J102" s="115" t="s">
        <v>83</v>
      </c>
      <c r="K102" s="120"/>
      <c r="L102" s="119"/>
    </row>
    <row r="103" ht="15.75" customHeight="1">
      <c r="B103" s="112"/>
      <c r="C103" s="54"/>
      <c r="D103" s="54"/>
      <c r="E103" s="118" t="s">
        <v>183</v>
      </c>
      <c r="F103" s="31"/>
      <c r="G103" s="54"/>
      <c r="H103" s="54"/>
      <c r="I103" s="54"/>
      <c r="J103" s="54"/>
      <c r="K103" s="33"/>
      <c r="L103" s="119"/>
    </row>
    <row r="104" ht="15.75" customHeight="1">
      <c r="B104" s="112"/>
      <c r="C104" s="113" t="s">
        <v>184</v>
      </c>
      <c r="D104" s="73">
        <v>11.0</v>
      </c>
      <c r="E104" s="29" t="s">
        <v>185</v>
      </c>
      <c r="F104" s="28"/>
      <c r="G104" s="115"/>
      <c r="H104" s="115"/>
      <c r="I104" s="115" t="s">
        <v>83</v>
      </c>
      <c r="J104" s="115" t="s">
        <v>83</v>
      </c>
      <c r="K104" s="120"/>
      <c r="L104" s="119"/>
    </row>
    <row r="105" ht="15.75" customHeight="1">
      <c r="B105" s="112"/>
      <c r="C105" s="54"/>
      <c r="D105" s="54"/>
      <c r="E105" s="123"/>
      <c r="F105" s="31"/>
      <c r="G105" s="54"/>
      <c r="H105" s="54"/>
      <c r="I105" s="54"/>
      <c r="J105" s="54"/>
      <c r="K105" s="33"/>
      <c r="L105" s="119"/>
    </row>
    <row r="106" ht="15.75" customHeight="1">
      <c r="B106" s="112"/>
      <c r="C106" s="113" t="s">
        <v>186</v>
      </c>
      <c r="D106" s="73">
        <v>12.0</v>
      </c>
      <c r="E106" s="29" t="s">
        <v>185</v>
      </c>
      <c r="F106" s="28"/>
      <c r="G106" s="115"/>
      <c r="H106" s="115" t="s">
        <v>83</v>
      </c>
      <c r="I106" s="115" t="s">
        <v>83</v>
      </c>
      <c r="J106" s="115" t="s">
        <v>83</v>
      </c>
      <c r="K106" s="120"/>
      <c r="L106" s="119"/>
    </row>
    <row r="107" ht="15.75" customHeight="1">
      <c r="B107" s="112"/>
      <c r="C107" s="54"/>
      <c r="D107" s="54"/>
      <c r="E107" s="123"/>
      <c r="F107" s="31"/>
      <c r="G107" s="54"/>
      <c r="H107" s="54"/>
      <c r="I107" s="54"/>
      <c r="J107" s="54"/>
      <c r="K107" s="33"/>
      <c r="L107" s="119"/>
    </row>
    <row r="108" ht="15.75" customHeight="1">
      <c r="B108" s="112"/>
      <c r="C108" s="113" t="s">
        <v>187</v>
      </c>
      <c r="D108" s="73">
        <v>13.0</v>
      </c>
      <c r="E108" s="29" t="s">
        <v>188</v>
      </c>
      <c r="F108" s="28"/>
      <c r="G108" s="115" t="s">
        <v>83</v>
      </c>
      <c r="H108" s="115" t="s">
        <v>83</v>
      </c>
      <c r="I108" s="115"/>
      <c r="J108" s="115"/>
      <c r="K108" s="120"/>
      <c r="L108" s="119"/>
    </row>
    <row r="109" ht="15.75" customHeight="1">
      <c r="B109" s="112"/>
      <c r="C109" s="54"/>
      <c r="D109" s="54"/>
      <c r="E109" s="123"/>
      <c r="F109" s="31"/>
      <c r="G109" s="54"/>
      <c r="H109" s="54"/>
      <c r="I109" s="54"/>
      <c r="J109" s="54"/>
      <c r="K109" s="33"/>
      <c r="L109" s="119"/>
    </row>
    <row r="110" ht="33.75" customHeight="1">
      <c r="B110" s="112"/>
      <c r="C110" s="113" t="s">
        <v>189</v>
      </c>
      <c r="D110" s="73">
        <v>14.0</v>
      </c>
      <c r="E110" s="29" t="s">
        <v>190</v>
      </c>
      <c r="F110" s="28"/>
      <c r="G110" s="129"/>
      <c r="H110" s="129"/>
      <c r="I110" s="129" t="s">
        <v>83</v>
      </c>
      <c r="J110" s="129" t="s">
        <v>83</v>
      </c>
      <c r="K110" s="130"/>
      <c r="L110" s="119"/>
    </row>
    <row r="111" ht="15.75" customHeight="1">
      <c r="B111" s="112"/>
      <c r="C111" s="54"/>
      <c r="D111" s="54"/>
      <c r="E111" s="118" t="s">
        <v>191</v>
      </c>
      <c r="F111" s="31"/>
      <c r="G111" s="54"/>
      <c r="H111" s="54"/>
      <c r="I111" s="54"/>
      <c r="J111" s="54"/>
      <c r="K111" s="33"/>
      <c r="L111" s="119"/>
    </row>
    <row r="112" ht="37.5" customHeight="1">
      <c r="B112" s="112"/>
      <c r="C112" s="113" t="s">
        <v>192</v>
      </c>
      <c r="D112" s="73">
        <v>15.0</v>
      </c>
      <c r="E112" s="128" t="s">
        <v>190</v>
      </c>
      <c r="F112" s="107"/>
      <c r="G112" s="129"/>
      <c r="H112" s="129"/>
      <c r="I112" s="129" t="s">
        <v>83</v>
      </c>
      <c r="J112" s="129" t="s">
        <v>83</v>
      </c>
      <c r="K112" s="130"/>
      <c r="L112" s="119"/>
    </row>
    <row r="113" ht="15.75" customHeight="1">
      <c r="B113" s="133"/>
      <c r="C113" s="54"/>
      <c r="D113" s="54"/>
      <c r="E113" s="125" t="s">
        <v>191</v>
      </c>
      <c r="F113" s="89"/>
      <c r="G113" s="90"/>
      <c r="H113" s="90"/>
      <c r="I113" s="90"/>
      <c r="J113" s="90"/>
      <c r="K113" s="134"/>
      <c r="L113" s="119"/>
    </row>
    <row r="114" ht="27.0" customHeight="1">
      <c r="B114" s="110" t="s">
        <v>193</v>
      </c>
      <c r="C114" s="135" t="s">
        <v>194</v>
      </c>
      <c r="D114" s="111" t="s">
        <v>195</v>
      </c>
      <c r="E114" s="67"/>
      <c r="F114" s="135" t="s">
        <v>196</v>
      </c>
      <c r="G114" s="111" t="s">
        <v>197</v>
      </c>
      <c r="H114" s="67"/>
      <c r="I114" s="68"/>
      <c r="J114" s="136" t="s">
        <v>198</v>
      </c>
      <c r="K114" s="47"/>
    </row>
    <row r="115" ht="28.5" customHeight="1">
      <c r="B115" s="112"/>
      <c r="C115" s="113" t="s">
        <v>199</v>
      </c>
      <c r="D115" s="29" t="s">
        <v>176</v>
      </c>
      <c r="E115" s="28"/>
      <c r="F115" s="137">
        <v>0.4</v>
      </c>
      <c r="G115" s="138" t="s">
        <v>200</v>
      </c>
      <c r="H115" s="24"/>
      <c r="I115" s="28"/>
      <c r="J115" s="139" t="s">
        <v>201</v>
      </c>
      <c r="K115" s="25"/>
    </row>
    <row r="116" ht="27.75" customHeight="1">
      <c r="B116" s="112"/>
      <c r="C116" s="54"/>
      <c r="D116" s="123" t="s">
        <v>177</v>
      </c>
      <c r="E116" s="31"/>
      <c r="F116" s="54"/>
      <c r="G116" s="33"/>
      <c r="H116" s="20"/>
      <c r="I116" s="31"/>
      <c r="J116" s="140"/>
      <c r="K116" s="141"/>
    </row>
    <row r="117" ht="26.25" customHeight="1">
      <c r="B117" s="112"/>
      <c r="C117" s="113" t="s">
        <v>202</v>
      </c>
      <c r="D117" s="29" t="s">
        <v>203</v>
      </c>
      <c r="E117" s="28"/>
      <c r="F117" s="142"/>
      <c r="G117" s="138" t="s">
        <v>204</v>
      </c>
      <c r="H117" s="24"/>
      <c r="I117" s="28"/>
      <c r="J117" s="140"/>
      <c r="K117" s="141"/>
    </row>
    <row r="118" ht="15.75" customHeight="1">
      <c r="B118" s="112"/>
      <c r="C118" s="54"/>
      <c r="D118" s="123" t="s">
        <v>205</v>
      </c>
      <c r="E118" s="31"/>
      <c r="F118" s="54"/>
      <c r="G118" s="143" t="s">
        <v>204</v>
      </c>
      <c r="H118" s="20"/>
      <c r="I118" s="31"/>
      <c r="J118" s="140"/>
      <c r="K118" s="141"/>
    </row>
    <row r="119" ht="24.0" customHeight="1">
      <c r="B119" s="112"/>
      <c r="C119" s="113" t="s">
        <v>206</v>
      </c>
      <c r="D119" s="29" t="s">
        <v>207</v>
      </c>
      <c r="E119" s="28"/>
      <c r="F119" s="142">
        <v>0.6</v>
      </c>
      <c r="G119" s="138" t="s">
        <v>200</v>
      </c>
      <c r="H119" s="24"/>
      <c r="I119" s="28"/>
      <c r="J119" s="140"/>
      <c r="K119" s="141"/>
    </row>
    <row r="120" ht="36.0" customHeight="1">
      <c r="B120" s="112"/>
      <c r="C120" s="54"/>
      <c r="D120" s="123" t="s">
        <v>208</v>
      </c>
      <c r="E120" s="31"/>
      <c r="F120" s="54"/>
      <c r="G120" s="33"/>
      <c r="H120" s="20"/>
      <c r="I120" s="31"/>
      <c r="J120" s="140"/>
      <c r="K120" s="141"/>
    </row>
    <row r="121" ht="15.75" customHeight="1">
      <c r="B121" s="112"/>
      <c r="C121" s="144" t="s">
        <v>209</v>
      </c>
      <c r="D121" s="145"/>
      <c r="E121" s="145"/>
      <c r="F121" s="146"/>
      <c r="G121" s="147">
        <v>1.0</v>
      </c>
      <c r="H121" s="24"/>
      <c r="I121" s="24"/>
      <c r="J121" s="24"/>
      <c r="K121" s="25"/>
    </row>
    <row r="122" ht="29.25" customHeight="1">
      <c r="B122" s="44" t="s">
        <v>210</v>
      </c>
      <c r="C122" s="148" t="s">
        <v>211</v>
      </c>
      <c r="D122" s="46"/>
      <c r="E122" s="46"/>
      <c r="F122" s="46"/>
      <c r="G122" s="46"/>
      <c r="H122" s="46"/>
      <c r="I122" s="46"/>
      <c r="J122" s="46"/>
      <c r="K122" s="47"/>
    </row>
    <row r="123" ht="15.75" customHeight="1">
      <c r="B123" s="149" t="s">
        <v>212</v>
      </c>
      <c r="C123" s="150"/>
      <c r="D123" s="42"/>
      <c r="E123" s="42"/>
      <c r="F123" s="42"/>
      <c r="G123" s="42"/>
      <c r="H123" s="42"/>
      <c r="I123" s="42"/>
      <c r="J123" s="42"/>
      <c r="K123" s="43"/>
    </row>
    <row r="124" ht="15.75" customHeight="1">
      <c r="B124" s="151" t="s">
        <v>213</v>
      </c>
      <c r="C124" s="152" t="s">
        <v>214</v>
      </c>
      <c r="D124" s="46"/>
      <c r="E124" s="46"/>
      <c r="F124" s="46"/>
      <c r="G124" s="153"/>
      <c r="H124" s="154" t="s">
        <v>215</v>
      </c>
      <c r="I124" s="154" t="s">
        <v>216</v>
      </c>
      <c r="J124" s="154" t="s">
        <v>215</v>
      </c>
      <c r="K124" s="155" t="s">
        <v>216</v>
      </c>
    </row>
    <row r="125" ht="15.75" customHeight="1">
      <c r="B125" s="53"/>
      <c r="C125" s="140"/>
      <c r="G125" s="107"/>
      <c r="H125" s="156" t="s">
        <v>217</v>
      </c>
      <c r="I125" s="156" t="s">
        <v>218</v>
      </c>
      <c r="J125" s="156" t="s">
        <v>217</v>
      </c>
      <c r="K125" s="157" t="s">
        <v>218</v>
      </c>
    </row>
    <row r="126" ht="15.0" customHeight="1">
      <c r="B126" s="53"/>
      <c r="C126" s="140"/>
      <c r="G126" s="107"/>
      <c r="H126" s="158" t="s">
        <v>219</v>
      </c>
      <c r="I126" s="158" t="s">
        <v>204</v>
      </c>
      <c r="J126" s="158" t="s">
        <v>220</v>
      </c>
      <c r="K126" s="159" t="s">
        <v>221</v>
      </c>
    </row>
    <row r="127" ht="15.75" customHeight="1">
      <c r="B127" s="53"/>
      <c r="C127" s="160"/>
      <c r="G127" s="107"/>
      <c r="H127" s="158" t="s">
        <v>222</v>
      </c>
      <c r="I127" s="158" t="s">
        <v>223</v>
      </c>
      <c r="J127" s="158" t="s">
        <v>224</v>
      </c>
      <c r="K127" s="159" t="s">
        <v>225</v>
      </c>
    </row>
    <row r="128" ht="15.75" customHeight="1">
      <c r="B128" s="53"/>
      <c r="C128" s="140"/>
      <c r="G128" s="107"/>
      <c r="H128" s="158" t="s">
        <v>226</v>
      </c>
      <c r="I128" s="158" t="s">
        <v>227</v>
      </c>
      <c r="J128" s="158" t="s">
        <v>228</v>
      </c>
      <c r="K128" s="159" t="s">
        <v>229</v>
      </c>
    </row>
    <row r="129" ht="15.75" customHeight="1">
      <c r="B129" s="53"/>
      <c r="C129" s="140"/>
      <c r="G129" s="107"/>
      <c r="H129" s="158" t="s">
        <v>230</v>
      </c>
      <c r="I129" s="158" t="s">
        <v>231</v>
      </c>
      <c r="J129" s="158" t="s">
        <v>232</v>
      </c>
      <c r="K129" s="159" t="s">
        <v>233</v>
      </c>
    </row>
    <row r="130" ht="15.75" customHeight="1">
      <c r="B130" s="53"/>
      <c r="C130" s="140"/>
      <c r="G130" s="107"/>
      <c r="H130" s="158" t="s">
        <v>234</v>
      </c>
      <c r="I130" s="158" t="s">
        <v>235</v>
      </c>
      <c r="J130" s="158" t="s">
        <v>236</v>
      </c>
      <c r="K130" s="159" t="s">
        <v>237</v>
      </c>
    </row>
    <row r="131" ht="27.0" customHeight="1">
      <c r="B131" s="53"/>
      <c r="C131" s="134"/>
      <c r="D131" s="42"/>
      <c r="E131" s="42"/>
      <c r="F131" s="42"/>
      <c r="G131" s="89"/>
      <c r="H131" s="161" t="s">
        <v>238</v>
      </c>
      <c r="I131" s="161" t="s">
        <v>239</v>
      </c>
      <c r="J131" s="161" t="s">
        <v>240</v>
      </c>
      <c r="K131" s="162" t="s">
        <v>241</v>
      </c>
    </row>
    <row r="132" ht="36.0" customHeight="1">
      <c r="B132" s="163" t="s">
        <v>242</v>
      </c>
      <c r="C132" s="164" t="s">
        <v>194</v>
      </c>
      <c r="D132" s="165" t="s">
        <v>243</v>
      </c>
      <c r="E132" s="68"/>
      <c r="F132" s="111" t="s">
        <v>244</v>
      </c>
      <c r="G132" s="67"/>
      <c r="H132" s="67"/>
      <c r="I132" s="67"/>
      <c r="J132" s="68"/>
      <c r="K132" s="70" t="s">
        <v>245</v>
      </c>
    </row>
    <row r="133" ht="15.75" customHeight="1">
      <c r="B133" s="112"/>
      <c r="C133" s="166" t="s">
        <v>246</v>
      </c>
      <c r="D133" s="167"/>
      <c r="E133" s="167"/>
      <c r="F133" s="167"/>
      <c r="G133" s="167"/>
      <c r="H133" s="167"/>
      <c r="I133" s="167"/>
      <c r="J133" s="167"/>
      <c r="K133" s="168"/>
    </row>
    <row r="134" ht="15.75" customHeight="1">
      <c r="B134" s="112"/>
      <c r="C134" s="113">
        <v>1.0</v>
      </c>
      <c r="D134" s="35" t="s">
        <v>247</v>
      </c>
      <c r="E134" s="28"/>
      <c r="F134" s="23" t="s">
        <v>248</v>
      </c>
      <c r="G134" s="24"/>
      <c r="H134" s="24"/>
      <c r="I134" s="24"/>
      <c r="J134" s="28"/>
      <c r="K134" s="169">
        <v>28.0</v>
      </c>
    </row>
    <row r="135" ht="15.75" customHeight="1">
      <c r="B135" s="112"/>
      <c r="C135" s="54"/>
      <c r="D135" s="170" t="s">
        <v>249</v>
      </c>
      <c r="E135" s="31"/>
      <c r="F135" s="19"/>
      <c r="G135" s="20"/>
      <c r="H135" s="20"/>
      <c r="I135" s="20"/>
      <c r="J135" s="31"/>
      <c r="K135" s="80"/>
    </row>
    <row r="136" ht="15.75" customHeight="1">
      <c r="B136" s="112"/>
      <c r="C136" s="113">
        <v>2.0</v>
      </c>
      <c r="D136" s="171" t="s">
        <v>250</v>
      </c>
      <c r="E136" s="28"/>
      <c r="F136" s="23"/>
      <c r="G136" s="24"/>
      <c r="H136" s="24"/>
      <c r="I136" s="24"/>
      <c r="J136" s="28"/>
      <c r="K136" s="169"/>
    </row>
    <row r="137" ht="15.75" customHeight="1">
      <c r="B137" s="112"/>
      <c r="C137" s="54"/>
      <c r="D137" s="172" t="s">
        <v>251</v>
      </c>
      <c r="E137" s="31"/>
      <c r="F137" s="19"/>
      <c r="G137" s="20"/>
      <c r="H137" s="20"/>
      <c r="I137" s="20"/>
      <c r="J137" s="31"/>
      <c r="K137" s="80"/>
    </row>
    <row r="138" ht="15.75" customHeight="1">
      <c r="B138" s="112"/>
      <c r="C138" s="113">
        <v>3.0</v>
      </c>
      <c r="D138" s="171" t="s">
        <v>252</v>
      </c>
      <c r="E138" s="28"/>
      <c r="F138" s="23"/>
      <c r="G138" s="24"/>
      <c r="H138" s="24"/>
      <c r="I138" s="24"/>
      <c r="J138" s="28"/>
      <c r="K138" s="169"/>
    </row>
    <row r="139" ht="15.0" customHeight="1">
      <c r="B139" s="112"/>
      <c r="C139" s="54"/>
      <c r="D139" s="172" t="s">
        <v>253</v>
      </c>
      <c r="E139" s="31"/>
      <c r="F139" s="19"/>
      <c r="G139" s="20"/>
      <c r="H139" s="20"/>
      <c r="I139" s="20"/>
      <c r="J139" s="31"/>
      <c r="K139" s="80"/>
    </row>
    <row r="140" ht="15.75" customHeight="1">
      <c r="B140" s="112"/>
      <c r="C140" s="113">
        <v>4.0</v>
      </c>
      <c r="D140" s="171" t="s">
        <v>254</v>
      </c>
      <c r="E140" s="28"/>
      <c r="F140" s="23"/>
      <c r="G140" s="24"/>
      <c r="H140" s="24"/>
      <c r="I140" s="24"/>
      <c r="J140" s="28"/>
      <c r="K140" s="169"/>
    </row>
    <row r="141" ht="15.75" customHeight="1">
      <c r="B141" s="112"/>
      <c r="C141" s="54"/>
      <c r="D141" s="172" t="s">
        <v>255</v>
      </c>
      <c r="E141" s="31"/>
      <c r="F141" s="19"/>
      <c r="G141" s="20"/>
      <c r="H141" s="20"/>
      <c r="I141" s="20"/>
      <c r="J141" s="31"/>
      <c r="K141" s="80"/>
    </row>
    <row r="142" ht="15.75" customHeight="1">
      <c r="B142" s="112"/>
      <c r="C142" s="113">
        <v>5.0</v>
      </c>
      <c r="D142" s="171" t="s">
        <v>256</v>
      </c>
      <c r="E142" s="28"/>
      <c r="F142" s="23"/>
      <c r="G142" s="24"/>
      <c r="H142" s="24"/>
      <c r="I142" s="24"/>
      <c r="J142" s="28"/>
      <c r="K142" s="169"/>
    </row>
    <row r="143" ht="15.75" customHeight="1">
      <c r="B143" s="112"/>
      <c r="C143" s="54"/>
      <c r="D143" s="172" t="s">
        <v>257</v>
      </c>
      <c r="E143" s="31"/>
      <c r="F143" s="19"/>
      <c r="G143" s="20"/>
      <c r="H143" s="20"/>
      <c r="I143" s="20"/>
      <c r="J143" s="31"/>
      <c r="K143" s="80"/>
    </row>
    <row r="144" ht="15.75" customHeight="1">
      <c r="B144" s="112"/>
      <c r="C144" s="113">
        <v>6.0</v>
      </c>
      <c r="D144" s="171" t="s">
        <v>258</v>
      </c>
      <c r="E144" s="28"/>
      <c r="F144" s="23"/>
      <c r="G144" s="24"/>
      <c r="H144" s="24"/>
      <c r="I144" s="24"/>
      <c r="J144" s="28"/>
      <c r="K144" s="169"/>
    </row>
    <row r="145" ht="15.75" customHeight="1">
      <c r="B145" s="112"/>
      <c r="C145" s="54"/>
      <c r="D145" s="172" t="s">
        <v>259</v>
      </c>
      <c r="E145" s="31"/>
      <c r="F145" s="19"/>
      <c r="G145" s="20"/>
      <c r="H145" s="20"/>
      <c r="I145" s="20"/>
      <c r="J145" s="31"/>
      <c r="K145" s="80"/>
    </row>
    <row r="146" ht="15.75" customHeight="1">
      <c r="B146" s="112"/>
      <c r="C146" s="166" t="s">
        <v>260</v>
      </c>
      <c r="D146" s="167"/>
      <c r="E146" s="167"/>
      <c r="F146" s="167"/>
      <c r="G146" s="167"/>
      <c r="H146" s="167"/>
      <c r="I146" s="167"/>
      <c r="J146" s="167"/>
      <c r="K146" s="168"/>
    </row>
    <row r="147" ht="15.75" customHeight="1">
      <c r="B147" s="112"/>
      <c r="C147" s="113">
        <v>7.0</v>
      </c>
      <c r="D147" s="35" t="s">
        <v>176</v>
      </c>
      <c r="E147" s="28"/>
      <c r="F147" s="23"/>
      <c r="G147" s="24"/>
      <c r="H147" s="24"/>
      <c r="I147" s="24"/>
      <c r="J147" s="28"/>
      <c r="K147" s="173">
        <v>2.0</v>
      </c>
    </row>
    <row r="148" ht="15.75" customHeight="1">
      <c r="B148" s="112"/>
      <c r="C148" s="54"/>
      <c r="D148" s="170" t="s">
        <v>177</v>
      </c>
      <c r="E148" s="31"/>
      <c r="F148" s="19"/>
      <c r="G148" s="20"/>
      <c r="H148" s="20"/>
      <c r="I148" s="20"/>
      <c r="J148" s="31"/>
      <c r="K148" s="80"/>
    </row>
    <row r="149" ht="15.75" customHeight="1">
      <c r="B149" s="112"/>
      <c r="C149" s="113">
        <v>9.0</v>
      </c>
      <c r="D149" s="35" t="s">
        <v>261</v>
      </c>
      <c r="E149" s="28"/>
      <c r="F149" s="23"/>
      <c r="G149" s="24"/>
      <c r="H149" s="24"/>
      <c r="I149" s="24"/>
      <c r="J149" s="28"/>
      <c r="K149" s="173">
        <v>10.0</v>
      </c>
    </row>
    <row r="150" ht="15.75" customHeight="1">
      <c r="B150" s="112"/>
      <c r="C150" s="54"/>
      <c r="D150" s="170" t="s">
        <v>262</v>
      </c>
      <c r="E150" s="31"/>
      <c r="F150" s="19"/>
      <c r="G150" s="20"/>
      <c r="H150" s="20"/>
      <c r="I150" s="20"/>
      <c r="J150" s="31"/>
      <c r="K150" s="80"/>
    </row>
    <row r="151" ht="15.75" customHeight="1">
      <c r="B151" s="112"/>
      <c r="C151" s="113">
        <v>10.0</v>
      </c>
      <c r="D151" s="35" t="s">
        <v>263</v>
      </c>
      <c r="E151" s="28"/>
      <c r="F151" s="23"/>
      <c r="G151" s="24"/>
      <c r="H151" s="24"/>
      <c r="I151" s="24"/>
      <c r="J151" s="28"/>
      <c r="K151" s="173">
        <v>33.0</v>
      </c>
    </row>
    <row r="152" ht="15.75" customHeight="1">
      <c r="B152" s="112"/>
      <c r="C152" s="54"/>
      <c r="D152" s="170" t="s">
        <v>264</v>
      </c>
      <c r="E152" s="31"/>
      <c r="F152" s="19"/>
      <c r="G152" s="20"/>
      <c r="H152" s="20"/>
      <c r="I152" s="20"/>
      <c r="J152" s="31"/>
      <c r="K152" s="80"/>
    </row>
    <row r="153" ht="15.75" customHeight="1">
      <c r="B153" s="112"/>
      <c r="C153" s="113">
        <v>11.0</v>
      </c>
      <c r="D153" s="35" t="s">
        <v>207</v>
      </c>
      <c r="E153" s="28"/>
      <c r="F153" s="23"/>
      <c r="G153" s="24"/>
      <c r="H153" s="24"/>
      <c r="I153" s="24"/>
      <c r="J153" s="28"/>
      <c r="K153" s="173">
        <v>2.0</v>
      </c>
    </row>
    <row r="154" ht="15.75" customHeight="1">
      <c r="B154" s="112"/>
      <c r="C154" s="54"/>
      <c r="D154" s="170" t="s">
        <v>208</v>
      </c>
      <c r="E154" s="31"/>
      <c r="F154" s="19"/>
      <c r="G154" s="20"/>
      <c r="H154" s="20"/>
      <c r="I154" s="20"/>
      <c r="J154" s="31"/>
      <c r="K154" s="80"/>
    </row>
    <row r="155" ht="15.75" customHeight="1">
      <c r="B155" s="112"/>
      <c r="C155" s="113">
        <v>12.0</v>
      </c>
      <c r="D155" s="35" t="s">
        <v>265</v>
      </c>
      <c r="E155" s="28"/>
      <c r="F155" s="23"/>
      <c r="G155" s="24"/>
      <c r="H155" s="24"/>
      <c r="I155" s="24"/>
      <c r="J155" s="28"/>
      <c r="K155" s="173"/>
    </row>
    <row r="156" ht="15.75" customHeight="1">
      <c r="B156" s="112"/>
      <c r="C156" s="54"/>
      <c r="D156" s="170" t="s">
        <v>266</v>
      </c>
      <c r="E156" s="31"/>
      <c r="F156" s="19"/>
      <c r="G156" s="20"/>
      <c r="H156" s="20"/>
      <c r="I156" s="20"/>
      <c r="J156" s="31"/>
      <c r="K156" s="80"/>
    </row>
    <row r="157" ht="15.75" customHeight="1">
      <c r="B157" s="112"/>
      <c r="C157" s="174" t="s">
        <v>267</v>
      </c>
      <c r="D157" s="24"/>
      <c r="E157" s="24"/>
      <c r="F157" s="24"/>
      <c r="G157" s="24"/>
      <c r="H157" s="24"/>
      <c r="I157" s="24"/>
      <c r="J157" s="28"/>
      <c r="K157" s="175">
        <v>75.0</v>
      </c>
    </row>
    <row r="158" ht="15.75" customHeight="1">
      <c r="B158" s="59" t="s">
        <v>268</v>
      </c>
      <c r="C158" s="60"/>
      <c r="D158" s="60"/>
      <c r="E158" s="60"/>
      <c r="F158" s="60"/>
      <c r="G158" s="60"/>
      <c r="H158" s="60"/>
      <c r="I158" s="60"/>
      <c r="J158" s="60"/>
      <c r="K158" s="61"/>
    </row>
    <row r="159" ht="15.75" customHeight="1">
      <c r="B159" s="62" t="s">
        <v>269</v>
      </c>
      <c r="C159" s="63"/>
      <c r="D159" s="63"/>
      <c r="E159" s="63"/>
      <c r="F159" s="63"/>
      <c r="G159" s="63"/>
      <c r="H159" s="63"/>
      <c r="I159" s="63"/>
      <c r="J159" s="63"/>
      <c r="K159" s="64"/>
    </row>
    <row r="160" ht="26.25" customHeight="1">
      <c r="B160" s="176" t="s">
        <v>270</v>
      </c>
      <c r="C160" s="170" t="s">
        <v>271</v>
      </c>
      <c r="D160" s="31"/>
      <c r="E160" s="19" t="s">
        <v>272</v>
      </c>
      <c r="F160" s="20"/>
      <c r="G160" s="20"/>
      <c r="H160" s="20"/>
      <c r="I160" s="20"/>
      <c r="J160" s="20"/>
      <c r="K160" s="21"/>
    </row>
    <row r="161" ht="26.25" customHeight="1">
      <c r="B161" s="53"/>
      <c r="C161" s="177" t="s">
        <v>273</v>
      </c>
      <c r="D161" s="178"/>
      <c r="E161" s="179" t="s">
        <v>274</v>
      </c>
      <c r="F161" s="167"/>
      <c r="G161" s="178"/>
      <c r="H161" s="177" t="s">
        <v>275</v>
      </c>
      <c r="I161" s="178"/>
      <c r="J161" s="180" t="s">
        <v>276</v>
      </c>
      <c r="K161" s="168"/>
    </row>
    <row r="162" ht="15.75" customHeight="1">
      <c r="B162" s="53"/>
      <c r="C162" s="35" t="s">
        <v>277</v>
      </c>
      <c r="D162" s="28"/>
      <c r="E162" s="181" t="s">
        <v>278</v>
      </c>
      <c r="F162" s="182"/>
      <c r="G162" s="182"/>
      <c r="H162" s="182"/>
      <c r="I162" s="182"/>
      <c r="J162" s="182"/>
      <c r="K162" s="183"/>
    </row>
    <row r="163" ht="25.5" customHeight="1">
      <c r="B163" s="86"/>
      <c r="C163" s="184" t="s">
        <v>266</v>
      </c>
      <c r="D163" s="89"/>
      <c r="E163" s="185"/>
      <c r="F163" s="42"/>
      <c r="G163" s="42"/>
      <c r="H163" s="42"/>
      <c r="I163" s="42"/>
      <c r="J163" s="42"/>
      <c r="K163" s="43"/>
    </row>
    <row r="164" ht="24.75" customHeight="1">
      <c r="B164" s="151" t="s">
        <v>279</v>
      </c>
      <c r="C164" s="165" t="s">
        <v>280</v>
      </c>
      <c r="D164" s="68"/>
      <c r="E164" s="52"/>
      <c r="F164" s="46"/>
      <c r="G164" s="46"/>
      <c r="H164" s="46"/>
      <c r="I164" s="46"/>
      <c r="J164" s="46"/>
      <c r="K164" s="47"/>
    </row>
    <row r="165" ht="78.0" customHeight="1">
      <c r="B165" s="86"/>
      <c r="C165" s="186" t="s">
        <v>281</v>
      </c>
      <c r="D165" s="146"/>
      <c r="E165" s="187" t="s">
        <v>282</v>
      </c>
      <c r="F165" s="145"/>
      <c r="G165" s="145"/>
      <c r="H165" s="145"/>
      <c r="I165" s="145"/>
      <c r="J165" s="145"/>
      <c r="K165" s="188"/>
    </row>
    <row r="166" ht="72.0" customHeight="1">
      <c r="B166" s="176" t="s">
        <v>283</v>
      </c>
      <c r="C166" s="189" t="s">
        <v>284</v>
      </c>
      <c r="D166" s="153"/>
      <c r="E166" s="72" t="s">
        <v>285</v>
      </c>
      <c r="F166" s="24"/>
      <c r="G166" s="24"/>
      <c r="H166" s="24"/>
      <c r="I166" s="24"/>
      <c r="J166" s="24"/>
      <c r="K166" s="25"/>
    </row>
    <row r="167" ht="41.25" customHeight="1">
      <c r="B167" s="53"/>
      <c r="C167" s="190" t="s">
        <v>286</v>
      </c>
      <c r="D167" s="31"/>
      <c r="E167" s="79" t="s">
        <v>287</v>
      </c>
      <c r="F167" s="20"/>
      <c r="G167" s="20"/>
      <c r="H167" s="20"/>
      <c r="I167" s="20"/>
      <c r="J167" s="20"/>
      <c r="K167" s="21"/>
    </row>
    <row r="168" ht="15.75" customHeight="1">
      <c r="B168" s="53"/>
      <c r="C168" s="81" t="s">
        <v>288</v>
      </c>
      <c r="D168" s="28"/>
      <c r="E168" s="72" t="s">
        <v>289</v>
      </c>
      <c r="F168" s="24"/>
      <c r="G168" s="24"/>
      <c r="H168" s="24"/>
      <c r="I168" s="24"/>
      <c r="J168" s="24"/>
      <c r="K168" s="25"/>
    </row>
    <row r="169" ht="15.75" customHeight="1">
      <c r="B169" s="53"/>
      <c r="C169" s="191" t="s">
        <v>290</v>
      </c>
      <c r="D169" s="31"/>
      <c r="E169" s="79" t="s">
        <v>291</v>
      </c>
      <c r="F169" s="20"/>
      <c r="G169" s="20"/>
      <c r="H169" s="20"/>
      <c r="I169" s="20"/>
      <c r="J169" s="20"/>
      <c r="K169" s="21"/>
    </row>
    <row r="170" ht="15.75" customHeight="1">
      <c r="B170" s="53"/>
      <c r="C170" s="81" t="s">
        <v>292</v>
      </c>
      <c r="D170" s="28"/>
      <c r="E170" s="72" t="s">
        <v>293</v>
      </c>
      <c r="F170" s="24"/>
      <c r="G170" s="24"/>
      <c r="H170" s="24"/>
      <c r="I170" s="24"/>
      <c r="J170" s="24"/>
      <c r="K170" s="25"/>
    </row>
    <row r="171" ht="15.75" customHeight="1">
      <c r="B171" s="53"/>
      <c r="C171" s="190" t="s">
        <v>294</v>
      </c>
      <c r="D171" s="31"/>
      <c r="E171" s="79" t="s">
        <v>295</v>
      </c>
      <c r="F171" s="20"/>
      <c r="G171" s="20"/>
      <c r="H171" s="20"/>
      <c r="I171" s="20"/>
      <c r="J171" s="20"/>
      <c r="K171" s="21"/>
    </row>
    <row r="172" ht="37.5" customHeight="1">
      <c r="B172" s="53"/>
      <c r="C172" s="81" t="s">
        <v>296</v>
      </c>
      <c r="D172" s="28"/>
      <c r="E172" s="72" t="s">
        <v>297</v>
      </c>
      <c r="F172" s="24"/>
      <c r="G172" s="24"/>
      <c r="H172" s="24"/>
      <c r="I172" s="24"/>
      <c r="J172" s="24"/>
      <c r="K172" s="25"/>
    </row>
    <row r="173" ht="15.75" customHeight="1">
      <c r="B173" s="86"/>
      <c r="C173" s="87" t="s">
        <v>298</v>
      </c>
      <c r="D173" s="89"/>
      <c r="E173" s="88" t="s">
        <v>299</v>
      </c>
      <c r="F173" s="42"/>
      <c r="G173" s="42"/>
      <c r="H173" s="42"/>
      <c r="I173" s="42"/>
      <c r="J173" s="42"/>
      <c r="K173" s="43"/>
    </row>
    <row r="174" ht="15.75" customHeight="1">
      <c r="B174" s="1" t="s">
        <v>300</v>
      </c>
      <c r="C174" s="2"/>
      <c r="D174" s="2"/>
      <c r="E174" s="2"/>
      <c r="F174" s="2"/>
      <c r="G174" s="2"/>
      <c r="H174" s="2"/>
      <c r="I174" s="2"/>
      <c r="J174" s="2"/>
      <c r="K174" s="2"/>
    </row>
    <row r="175" ht="15.75" customHeight="1">
      <c r="B175" s="192"/>
      <c r="C175" s="2"/>
      <c r="D175" s="2"/>
      <c r="E175" s="2"/>
      <c r="F175" s="2"/>
      <c r="G175" s="2"/>
      <c r="H175" s="2"/>
      <c r="I175" s="2"/>
      <c r="J175" s="2"/>
      <c r="K175" s="2"/>
    </row>
    <row r="176" ht="15.75" customHeight="1">
      <c r="B176" s="193"/>
      <c r="I176" s="2"/>
      <c r="J176" s="2"/>
      <c r="K176" s="2"/>
    </row>
    <row r="177" ht="15.75" customHeight="1">
      <c r="B177" s="1"/>
      <c r="C177" s="2"/>
      <c r="D177" s="2"/>
      <c r="E177" s="2"/>
      <c r="F177" s="2"/>
      <c r="G177" s="2"/>
      <c r="H177" s="2"/>
      <c r="I177" s="2"/>
      <c r="J177" s="2"/>
      <c r="K177" s="2"/>
    </row>
    <row r="178" ht="15.75" customHeight="1">
      <c r="B178" s="1"/>
      <c r="C178" s="2"/>
      <c r="D178" s="2"/>
      <c r="E178" s="2"/>
      <c r="F178" s="2"/>
      <c r="G178" s="2"/>
      <c r="H178" s="2"/>
      <c r="I178" s="2"/>
      <c r="J178" s="2"/>
      <c r="K178" s="2"/>
    </row>
    <row r="179" ht="15.75" customHeight="1">
      <c r="B179" s="1"/>
      <c r="C179" s="2"/>
      <c r="D179" s="2"/>
      <c r="E179" s="2"/>
      <c r="F179" s="2"/>
      <c r="G179" s="2"/>
      <c r="H179" s="2"/>
      <c r="I179" s="2"/>
      <c r="J179" s="2"/>
      <c r="K179" s="2"/>
    </row>
    <row r="180" ht="15.75" customHeight="1">
      <c r="B180" s="1"/>
      <c r="C180" s="2"/>
      <c r="D180" s="2"/>
      <c r="E180" s="2"/>
      <c r="F180" s="2"/>
      <c r="G180" s="2"/>
      <c r="H180" s="2"/>
      <c r="I180" s="2"/>
      <c r="J180" s="2"/>
      <c r="K180" s="2"/>
    </row>
    <row r="181" ht="15.75" customHeight="1">
      <c r="B181" s="1"/>
      <c r="C181" s="2"/>
      <c r="D181" s="2"/>
      <c r="E181" s="2"/>
      <c r="F181" s="2"/>
      <c r="G181" s="2"/>
      <c r="H181" s="2"/>
      <c r="I181" s="2"/>
      <c r="J181" s="2"/>
      <c r="K181" s="2"/>
    </row>
    <row r="182" ht="15.75" customHeight="1">
      <c r="B182" s="1"/>
      <c r="C182" s="2"/>
      <c r="D182" s="2"/>
      <c r="E182" s="2"/>
      <c r="F182" s="2"/>
      <c r="G182" s="2"/>
      <c r="H182" s="2"/>
      <c r="I182" s="2"/>
      <c r="J182" s="2"/>
      <c r="K182" s="2"/>
    </row>
    <row r="183" ht="15.75" customHeight="1">
      <c r="B183" s="1"/>
      <c r="C183" s="2"/>
      <c r="D183" s="2"/>
      <c r="E183" s="2"/>
      <c r="F183" s="2"/>
      <c r="G183" s="2"/>
      <c r="H183" s="2"/>
      <c r="I183" s="2"/>
      <c r="J183" s="2"/>
      <c r="K183" s="2"/>
    </row>
    <row r="184" ht="15.75" customHeight="1">
      <c r="B184" s="1"/>
      <c r="C184" s="2"/>
      <c r="D184" s="2"/>
      <c r="E184" s="2"/>
      <c r="F184" s="2"/>
      <c r="G184" s="2"/>
      <c r="H184" s="2"/>
      <c r="I184" s="2"/>
      <c r="J184" s="2"/>
      <c r="K184" s="2"/>
    </row>
    <row r="185" ht="15.75" customHeight="1">
      <c r="B185" s="1"/>
      <c r="C185" s="2"/>
      <c r="D185" s="2"/>
      <c r="E185" s="2"/>
      <c r="F185" s="2"/>
      <c r="G185" s="2"/>
      <c r="H185" s="2"/>
      <c r="I185" s="2"/>
      <c r="J185" s="2"/>
      <c r="K185" s="2"/>
    </row>
    <row r="186" ht="15.75" customHeight="1">
      <c r="B186" s="1"/>
      <c r="C186" s="2"/>
      <c r="D186" s="2"/>
      <c r="E186" s="2"/>
      <c r="F186" s="2"/>
      <c r="G186" s="2"/>
      <c r="H186" s="2"/>
      <c r="I186" s="2"/>
      <c r="J186" s="2"/>
      <c r="K186" s="2"/>
    </row>
    <row r="187" ht="15.75" customHeight="1">
      <c r="B187" s="1"/>
      <c r="C187" s="2"/>
      <c r="D187" s="2"/>
      <c r="E187" s="2"/>
      <c r="F187" s="2"/>
      <c r="G187" s="2"/>
      <c r="H187" s="2"/>
      <c r="I187" s="2"/>
      <c r="J187" s="2"/>
      <c r="K187" s="2"/>
    </row>
    <row r="188" ht="15.75" customHeight="1">
      <c r="B188" s="1"/>
      <c r="C188" s="2"/>
      <c r="D188" s="2"/>
      <c r="E188" s="2"/>
      <c r="F188" s="2"/>
      <c r="G188" s="2"/>
      <c r="H188" s="2"/>
      <c r="I188" s="2"/>
      <c r="J188" s="2"/>
      <c r="K188" s="2"/>
    </row>
    <row r="189" ht="15.75" customHeight="1">
      <c r="B189" s="1"/>
      <c r="C189" s="2"/>
      <c r="D189" s="2"/>
      <c r="E189" s="2"/>
      <c r="F189" s="2"/>
      <c r="G189" s="2"/>
      <c r="H189" s="2"/>
      <c r="I189" s="2"/>
      <c r="J189" s="2"/>
      <c r="K189" s="2"/>
    </row>
    <row r="190" ht="15.75" customHeight="1">
      <c r="B190" s="1"/>
      <c r="C190" s="2"/>
      <c r="D190" s="2"/>
      <c r="E190" s="2"/>
      <c r="F190" s="2"/>
      <c r="G190" s="2"/>
      <c r="H190" s="2"/>
      <c r="I190" s="2"/>
      <c r="J190" s="2"/>
      <c r="K190" s="2"/>
    </row>
    <row r="191" ht="15.75" customHeight="1">
      <c r="B191" s="1"/>
      <c r="C191" s="2"/>
      <c r="D191" s="2"/>
      <c r="E191" s="2"/>
      <c r="F191" s="2"/>
      <c r="G191" s="2"/>
      <c r="H191" s="2"/>
      <c r="I191" s="2"/>
      <c r="J191" s="2"/>
      <c r="K191" s="2"/>
    </row>
    <row r="192" ht="15.75" customHeight="1">
      <c r="B192" s="1"/>
      <c r="C192" s="2"/>
      <c r="D192" s="2"/>
      <c r="E192" s="2"/>
      <c r="F192" s="2"/>
      <c r="G192" s="2"/>
      <c r="H192" s="2"/>
      <c r="I192" s="2"/>
      <c r="J192" s="2"/>
      <c r="K192" s="2"/>
    </row>
    <row r="193" ht="15.75" customHeight="1">
      <c r="B193" s="1"/>
      <c r="C193" s="2"/>
      <c r="D193" s="2"/>
      <c r="E193" s="2"/>
      <c r="F193" s="2"/>
      <c r="G193" s="2"/>
      <c r="H193" s="2"/>
      <c r="I193" s="2"/>
      <c r="J193" s="2"/>
      <c r="K193" s="2"/>
    </row>
    <row r="194" ht="15.75" customHeight="1">
      <c r="B194" s="1"/>
      <c r="C194" s="2"/>
      <c r="D194" s="2"/>
      <c r="E194" s="2"/>
      <c r="F194" s="2"/>
      <c r="G194" s="2"/>
      <c r="H194" s="2"/>
      <c r="I194" s="2"/>
      <c r="J194" s="2"/>
      <c r="K194" s="2"/>
    </row>
    <row r="195" ht="15.75" customHeight="1">
      <c r="B195" s="1"/>
      <c r="C195" s="2"/>
      <c r="D195" s="2"/>
      <c r="E195" s="2"/>
      <c r="F195" s="2"/>
      <c r="G195" s="2"/>
      <c r="H195" s="2"/>
      <c r="I195" s="2"/>
      <c r="J195" s="2"/>
      <c r="K195" s="2"/>
    </row>
    <row r="196" ht="15.75" customHeight="1">
      <c r="B196" s="1"/>
      <c r="C196" s="2"/>
      <c r="D196" s="2"/>
      <c r="E196" s="2"/>
      <c r="F196" s="2"/>
      <c r="G196" s="2"/>
      <c r="H196" s="2"/>
      <c r="I196" s="2"/>
      <c r="J196" s="2"/>
      <c r="K196" s="2"/>
    </row>
    <row r="197" ht="15.75" customHeight="1">
      <c r="B197" s="1"/>
      <c r="C197" s="2"/>
      <c r="D197" s="2"/>
      <c r="E197" s="2"/>
      <c r="F197" s="2"/>
      <c r="G197" s="2"/>
      <c r="H197" s="2"/>
      <c r="I197" s="2"/>
      <c r="J197" s="2"/>
      <c r="K197" s="2"/>
    </row>
    <row r="198" ht="15.75" customHeight="1">
      <c r="B198" s="1"/>
      <c r="C198" s="2"/>
      <c r="D198" s="2"/>
      <c r="E198" s="2"/>
      <c r="F198" s="2"/>
      <c r="G198" s="2"/>
      <c r="H198" s="2"/>
      <c r="I198" s="2"/>
      <c r="J198" s="2"/>
      <c r="K198" s="2"/>
    </row>
    <row r="199" ht="15.75" customHeight="1">
      <c r="B199" s="1"/>
      <c r="C199" s="2"/>
      <c r="D199" s="2"/>
      <c r="E199" s="2"/>
      <c r="F199" s="2"/>
      <c r="G199" s="2"/>
      <c r="H199" s="2"/>
      <c r="I199" s="2"/>
      <c r="J199" s="2"/>
      <c r="K199" s="2"/>
    </row>
    <row r="200" ht="15.75" customHeight="1">
      <c r="B200" s="1"/>
      <c r="C200" s="2"/>
      <c r="D200" s="2"/>
      <c r="E200" s="2"/>
      <c r="F200" s="2"/>
      <c r="G200" s="2"/>
      <c r="H200" s="2"/>
      <c r="I200" s="2"/>
      <c r="J200" s="2"/>
      <c r="K200" s="2"/>
    </row>
    <row r="201" ht="15.75" customHeight="1">
      <c r="B201" s="1"/>
      <c r="C201" s="2"/>
      <c r="D201" s="2"/>
      <c r="E201" s="2"/>
      <c r="F201" s="2"/>
      <c r="G201" s="2"/>
      <c r="H201" s="2"/>
      <c r="I201" s="2"/>
      <c r="J201" s="2"/>
      <c r="K201" s="2"/>
    </row>
    <row r="202" ht="15.75" customHeight="1">
      <c r="B202" s="1"/>
      <c r="C202" s="2"/>
      <c r="D202" s="2"/>
      <c r="E202" s="2"/>
      <c r="F202" s="2"/>
      <c r="G202" s="2"/>
      <c r="H202" s="2"/>
      <c r="I202" s="2"/>
      <c r="J202" s="2"/>
      <c r="K202" s="2"/>
    </row>
    <row r="203" ht="15.75" customHeight="1">
      <c r="B203" s="1"/>
      <c r="C203" s="2"/>
      <c r="D203" s="2"/>
      <c r="E203" s="2"/>
      <c r="F203" s="2"/>
      <c r="G203" s="2"/>
      <c r="H203" s="2"/>
      <c r="I203" s="2"/>
      <c r="J203" s="2"/>
      <c r="K203" s="2"/>
    </row>
    <row r="204" ht="15.75" customHeight="1">
      <c r="B204" s="1"/>
      <c r="C204" s="2"/>
      <c r="D204" s="2"/>
      <c r="E204" s="2"/>
      <c r="F204" s="2"/>
      <c r="G204" s="2"/>
      <c r="H204" s="2"/>
      <c r="I204" s="2"/>
      <c r="J204" s="2"/>
      <c r="K204" s="2"/>
    </row>
    <row r="205" ht="15.75" customHeight="1">
      <c r="B205" s="1"/>
      <c r="C205" s="2"/>
      <c r="D205" s="2"/>
      <c r="E205" s="2"/>
      <c r="F205" s="2"/>
      <c r="G205" s="2"/>
      <c r="H205" s="2"/>
      <c r="I205" s="2"/>
      <c r="J205" s="2"/>
      <c r="K205" s="2"/>
    </row>
    <row r="206" ht="15.75" customHeight="1">
      <c r="B206" s="1"/>
      <c r="C206" s="2"/>
      <c r="D206" s="2"/>
      <c r="E206" s="2"/>
      <c r="F206" s="2"/>
      <c r="G206" s="2"/>
      <c r="H206" s="2"/>
      <c r="I206" s="2"/>
      <c r="J206" s="2"/>
      <c r="K206" s="2"/>
    </row>
    <row r="207" ht="15.75" customHeight="1">
      <c r="B207" s="1"/>
      <c r="C207" s="2"/>
      <c r="D207" s="2"/>
      <c r="E207" s="2"/>
      <c r="F207" s="2"/>
      <c r="G207" s="2"/>
      <c r="H207" s="2"/>
      <c r="I207" s="2"/>
      <c r="J207" s="2"/>
      <c r="K207" s="2"/>
    </row>
    <row r="208" ht="15.75" customHeight="1">
      <c r="B208" s="1"/>
      <c r="C208" s="2"/>
      <c r="D208" s="2"/>
      <c r="E208" s="2"/>
      <c r="F208" s="2"/>
      <c r="G208" s="2"/>
      <c r="H208" s="2"/>
      <c r="I208" s="2"/>
      <c r="J208" s="2"/>
      <c r="K208" s="2"/>
    </row>
    <row r="209" ht="15.75" customHeight="1">
      <c r="B209" s="1"/>
      <c r="C209" s="2"/>
      <c r="D209" s="2"/>
      <c r="E209" s="2"/>
      <c r="F209" s="2"/>
      <c r="G209" s="2"/>
      <c r="H209" s="2"/>
      <c r="I209" s="2"/>
      <c r="J209" s="2"/>
      <c r="K209" s="2"/>
    </row>
    <row r="210" ht="15.75" customHeight="1">
      <c r="B210" s="1"/>
      <c r="C210" s="2"/>
      <c r="D210" s="2"/>
      <c r="E210" s="2"/>
      <c r="F210" s="2"/>
      <c r="G210" s="2"/>
      <c r="H210" s="2"/>
      <c r="I210" s="2"/>
      <c r="J210" s="2"/>
      <c r="K210" s="2"/>
    </row>
    <row r="211" ht="15.75" customHeight="1">
      <c r="B211" s="1"/>
      <c r="C211" s="2"/>
      <c r="D211" s="2"/>
      <c r="E211" s="2"/>
      <c r="F211" s="2"/>
      <c r="G211" s="2"/>
      <c r="H211" s="2"/>
      <c r="I211" s="2"/>
      <c r="J211" s="2"/>
      <c r="K211" s="2"/>
    </row>
    <row r="212" ht="15.75" customHeight="1">
      <c r="B212" s="1"/>
      <c r="C212" s="2"/>
      <c r="D212" s="2"/>
      <c r="E212" s="2"/>
      <c r="F212" s="2"/>
      <c r="G212" s="2"/>
      <c r="H212" s="2"/>
      <c r="I212" s="2"/>
      <c r="J212" s="2"/>
      <c r="K212" s="2"/>
    </row>
    <row r="213" ht="15.75" customHeight="1">
      <c r="B213" s="1"/>
      <c r="C213" s="2"/>
      <c r="D213" s="2"/>
      <c r="E213" s="2"/>
      <c r="F213" s="2"/>
      <c r="G213" s="2"/>
      <c r="H213" s="2"/>
      <c r="I213" s="2"/>
      <c r="J213" s="2"/>
      <c r="K213" s="2"/>
    </row>
    <row r="214" ht="15.75" customHeight="1">
      <c r="B214" s="1"/>
      <c r="C214" s="2"/>
      <c r="D214" s="2"/>
      <c r="E214" s="2"/>
      <c r="F214" s="2"/>
      <c r="G214" s="2"/>
      <c r="H214" s="2"/>
      <c r="I214" s="2"/>
      <c r="J214" s="2"/>
      <c r="K214" s="2"/>
    </row>
    <row r="215" ht="15.75" customHeight="1">
      <c r="B215" s="1"/>
      <c r="C215" s="2"/>
      <c r="D215" s="2"/>
      <c r="E215" s="2"/>
      <c r="F215" s="2"/>
      <c r="G215" s="2"/>
      <c r="H215" s="2"/>
      <c r="I215" s="2"/>
      <c r="J215" s="2"/>
      <c r="K215" s="2"/>
    </row>
    <row r="216" ht="15.75" customHeight="1">
      <c r="B216" s="1"/>
      <c r="C216" s="2"/>
      <c r="D216" s="2"/>
      <c r="E216" s="2"/>
      <c r="F216" s="2"/>
      <c r="G216" s="2"/>
      <c r="H216" s="2"/>
      <c r="I216" s="2"/>
      <c r="J216" s="2"/>
      <c r="K216" s="2"/>
    </row>
    <row r="217" ht="15.75" customHeight="1">
      <c r="B217" s="1"/>
      <c r="C217" s="2"/>
      <c r="D217" s="2"/>
      <c r="E217" s="2"/>
      <c r="F217" s="2"/>
      <c r="G217" s="2"/>
      <c r="H217" s="2"/>
      <c r="I217" s="2"/>
      <c r="J217" s="2"/>
      <c r="K217" s="2"/>
    </row>
    <row r="218" ht="15.75" customHeight="1">
      <c r="B218" s="1"/>
      <c r="C218" s="2"/>
      <c r="D218" s="2"/>
      <c r="E218" s="2"/>
      <c r="F218" s="2"/>
      <c r="G218" s="2"/>
      <c r="H218" s="2"/>
      <c r="I218" s="2"/>
      <c r="J218" s="2"/>
      <c r="K218" s="2"/>
    </row>
    <row r="219" ht="15.75" customHeight="1">
      <c r="B219" s="1"/>
      <c r="C219" s="2"/>
      <c r="D219" s="2"/>
      <c r="E219" s="2"/>
      <c r="F219" s="2"/>
      <c r="G219" s="2"/>
      <c r="H219" s="2"/>
      <c r="I219" s="2"/>
      <c r="J219" s="2"/>
      <c r="K219" s="2"/>
    </row>
    <row r="220" ht="15.75" customHeight="1">
      <c r="B220" s="1"/>
      <c r="C220" s="2"/>
      <c r="D220" s="2"/>
      <c r="E220" s="2"/>
      <c r="F220" s="2"/>
      <c r="G220" s="2"/>
      <c r="H220" s="2"/>
      <c r="I220" s="2"/>
      <c r="J220" s="2"/>
      <c r="K220" s="2"/>
    </row>
    <row r="221" ht="15.75" customHeight="1">
      <c r="B221" s="1"/>
      <c r="C221" s="2"/>
      <c r="D221" s="2"/>
      <c r="E221" s="2"/>
      <c r="F221" s="2"/>
      <c r="G221" s="2"/>
      <c r="H221" s="2"/>
      <c r="I221" s="2"/>
      <c r="J221" s="2"/>
      <c r="K221" s="2"/>
    </row>
    <row r="222" ht="15.75" customHeight="1">
      <c r="B222" s="1"/>
      <c r="C222" s="2"/>
      <c r="D222" s="2"/>
      <c r="E222" s="2"/>
      <c r="F222" s="2"/>
      <c r="G222" s="2"/>
      <c r="H222" s="2"/>
      <c r="I222" s="2"/>
      <c r="J222" s="2"/>
      <c r="K222" s="2"/>
    </row>
    <row r="223" ht="15.75" customHeight="1">
      <c r="B223" s="1"/>
      <c r="C223" s="2"/>
      <c r="D223" s="2"/>
      <c r="E223" s="2"/>
      <c r="F223" s="2"/>
      <c r="G223" s="2"/>
      <c r="H223" s="2"/>
      <c r="I223" s="2"/>
      <c r="J223" s="2"/>
      <c r="K223" s="2"/>
    </row>
    <row r="224" ht="15.75" customHeight="1">
      <c r="B224" s="1"/>
      <c r="C224" s="2"/>
      <c r="D224" s="2"/>
      <c r="E224" s="2"/>
      <c r="F224" s="2"/>
      <c r="G224" s="2"/>
      <c r="H224" s="2"/>
      <c r="I224" s="2"/>
      <c r="J224" s="2"/>
      <c r="K224" s="2"/>
    </row>
    <row r="225" ht="15.75" customHeight="1">
      <c r="B225" s="1"/>
      <c r="C225" s="2"/>
      <c r="D225" s="2"/>
      <c r="E225" s="2"/>
      <c r="F225" s="2"/>
      <c r="G225" s="2"/>
      <c r="H225" s="2"/>
      <c r="I225" s="2"/>
      <c r="J225" s="2"/>
      <c r="K225" s="2"/>
    </row>
    <row r="226" ht="15.75" customHeight="1">
      <c r="B226" s="1"/>
      <c r="C226" s="2"/>
      <c r="D226" s="2"/>
      <c r="E226" s="2"/>
      <c r="F226" s="2"/>
      <c r="G226" s="2"/>
      <c r="H226" s="2"/>
      <c r="I226" s="2"/>
      <c r="J226" s="2"/>
      <c r="K226" s="2"/>
    </row>
    <row r="227" ht="15.75" customHeight="1">
      <c r="B227" s="1"/>
      <c r="C227" s="2"/>
      <c r="D227" s="2"/>
      <c r="E227" s="2"/>
      <c r="F227" s="2"/>
      <c r="G227" s="2"/>
      <c r="H227" s="2"/>
      <c r="I227" s="2"/>
      <c r="J227" s="2"/>
      <c r="K227" s="2"/>
    </row>
    <row r="228" ht="15.75" customHeight="1">
      <c r="B228" s="1"/>
      <c r="C228" s="2"/>
      <c r="D228" s="2"/>
      <c r="E228" s="2"/>
      <c r="F228" s="2"/>
      <c r="G228" s="2"/>
      <c r="H228" s="2"/>
      <c r="I228" s="2"/>
      <c r="J228" s="2"/>
      <c r="K228" s="2"/>
    </row>
    <row r="229" ht="15.75" customHeight="1">
      <c r="B229" s="1"/>
      <c r="C229" s="2"/>
      <c r="D229" s="2"/>
      <c r="E229" s="2"/>
      <c r="F229" s="2"/>
      <c r="G229" s="2"/>
      <c r="H229" s="2"/>
      <c r="I229" s="2"/>
      <c r="J229" s="2"/>
      <c r="K229" s="2"/>
    </row>
    <row r="230" ht="15.75" customHeight="1">
      <c r="B230" s="1"/>
      <c r="C230" s="2"/>
      <c r="D230" s="2"/>
      <c r="E230" s="2"/>
      <c r="F230" s="2"/>
      <c r="G230" s="2"/>
      <c r="H230" s="2"/>
      <c r="I230" s="2"/>
      <c r="J230" s="2"/>
      <c r="K230" s="2"/>
    </row>
    <row r="231" ht="15.75" customHeight="1">
      <c r="B231" s="1"/>
      <c r="C231" s="2"/>
      <c r="D231" s="2"/>
      <c r="E231" s="2"/>
      <c r="F231" s="2"/>
      <c r="G231" s="2"/>
      <c r="H231" s="2"/>
      <c r="I231" s="2"/>
      <c r="J231" s="2"/>
      <c r="K231" s="2"/>
    </row>
    <row r="232" ht="15.75" customHeight="1">
      <c r="B232" s="1"/>
      <c r="C232" s="2"/>
      <c r="D232" s="2"/>
      <c r="E232" s="2"/>
      <c r="F232" s="2"/>
      <c r="G232" s="2"/>
      <c r="H232" s="2"/>
      <c r="I232" s="2"/>
      <c r="J232" s="2"/>
      <c r="K232" s="2"/>
    </row>
    <row r="233" ht="15.75" customHeight="1">
      <c r="B233" s="1"/>
      <c r="C233" s="2"/>
      <c r="D233" s="2"/>
      <c r="E233" s="2"/>
      <c r="F233" s="2"/>
      <c r="G233" s="2"/>
      <c r="H233" s="2"/>
      <c r="I233" s="2"/>
      <c r="J233" s="2"/>
      <c r="K233" s="2"/>
    </row>
    <row r="234" ht="15.75" customHeight="1">
      <c r="B234" s="1"/>
      <c r="C234" s="2"/>
      <c r="D234" s="2"/>
      <c r="E234" s="2"/>
      <c r="F234" s="2"/>
      <c r="G234" s="2"/>
      <c r="H234" s="2"/>
      <c r="I234" s="2"/>
      <c r="J234" s="2"/>
      <c r="K234" s="2"/>
    </row>
    <row r="235" ht="15.75" customHeight="1">
      <c r="B235" s="1"/>
      <c r="C235" s="2"/>
      <c r="D235" s="2"/>
      <c r="E235" s="2"/>
      <c r="F235" s="2"/>
      <c r="G235" s="2"/>
      <c r="H235" s="2"/>
      <c r="I235" s="2"/>
      <c r="J235" s="2"/>
      <c r="K235" s="2"/>
    </row>
    <row r="236" ht="15.75" customHeight="1">
      <c r="B236" s="1"/>
      <c r="C236" s="2"/>
      <c r="D236" s="2"/>
      <c r="E236" s="2"/>
      <c r="F236" s="2"/>
      <c r="G236" s="2"/>
      <c r="H236" s="2"/>
      <c r="I236" s="2"/>
      <c r="J236" s="2"/>
      <c r="K236" s="2"/>
    </row>
    <row r="237" ht="15.75" customHeight="1">
      <c r="B237" s="1"/>
      <c r="C237" s="2"/>
      <c r="D237" s="2"/>
      <c r="E237" s="2"/>
      <c r="F237" s="2"/>
      <c r="G237" s="2"/>
      <c r="H237" s="2"/>
      <c r="I237" s="2"/>
      <c r="J237" s="2"/>
      <c r="K237" s="2"/>
    </row>
    <row r="238" ht="15.75" customHeight="1">
      <c r="B238" s="1"/>
      <c r="C238" s="2"/>
      <c r="D238" s="2"/>
      <c r="E238" s="2"/>
      <c r="F238" s="2"/>
      <c r="G238" s="2"/>
      <c r="H238" s="2"/>
      <c r="I238" s="2"/>
      <c r="J238" s="2"/>
      <c r="K238" s="2"/>
    </row>
    <row r="239" ht="15.75" customHeight="1">
      <c r="B239" s="1"/>
      <c r="C239" s="2"/>
      <c r="D239" s="2"/>
      <c r="E239" s="2"/>
      <c r="F239" s="2"/>
      <c r="G239" s="2"/>
      <c r="H239" s="2"/>
      <c r="I239" s="2"/>
      <c r="J239" s="2"/>
      <c r="K239" s="2"/>
    </row>
    <row r="240" ht="15.75" customHeight="1">
      <c r="B240" s="1"/>
      <c r="C240" s="2"/>
      <c r="D240" s="2"/>
      <c r="E240" s="2"/>
      <c r="F240" s="2"/>
      <c r="G240" s="2"/>
      <c r="H240" s="2"/>
      <c r="I240" s="2"/>
      <c r="J240" s="2"/>
      <c r="K240" s="2"/>
    </row>
    <row r="241" ht="15.75" customHeight="1">
      <c r="B241" s="1"/>
      <c r="C241" s="2"/>
      <c r="D241" s="2"/>
      <c r="E241" s="2"/>
      <c r="F241" s="2"/>
      <c r="G241" s="2"/>
      <c r="H241" s="2"/>
      <c r="I241" s="2"/>
      <c r="J241" s="2"/>
      <c r="K241" s="2"/>
    </row>
    <row r="242" ht="15.75" customHeight="1">
      <c r="B242" s="1"/>
      <c r="C242" s="2"/>
      <c r="D242" s="2"/>
      <c r="E242" s="2"/>
      <c r="F242" s="2"/>
      <c r="G242" s="2"/>
      <c r="H242" s="2"/>
      <c r="I242" s="2"/>
      <c r="J242" s="2"/>
      <c r="K242" s="2"/>
    </row>
    <row r="243" ht="15.75" customHeight="1">
      <c r="B243" s="1"/>
      <c r="C243" s="2"/>
      <c r="D243" s="2"/>
      <c r="E243" s="2"/>
      <c r="F243" s="2"/>
      <c r="G243" s="2"/>
      <c r="H243" s="2"/>
      <c r="I243" s="2"/>
      <c r="J243" s="2"/>
      <c r="K243" s="2"/>
    </row>
    <row r="244" ht="15.75" customHeight="1">
      <c r="B244" s="1"/>
      <c r="C244" s="2"/>
      <c r="D244" s="2"/>
      <c r="E244" s="2"/>
      <c r="F244" s="2"/>
      <c r="G244" s="2"/>
      <c r="H244" s="2"/>
      <c r="I244" s="2"/>
      <c r="J244" s="2"/>
      <c r="K244" s="2"/>
    </row>
    <row r="245" ht="15.75" customHeight="1">
      <c r="B245" s="1"/>
      <c r="C245" s="2"/>
      <c r="D245" s="2"/>
      <c r="E245" s="2"/>
      <c r="F245" s="2"/>
      <c r="G245" s="2"/>
      <c r="H245" s="2"/>
      <c r="I245" s="2"/>
      <c r="J245" s="2"/>
      <c r="K245" s="2"/>
    </row>
    <row r="246" ht="15.75" customHeight="1">
      <c r="B246" s="1"/>
      <c r="C246" s="2"/>
      <c r="D246" s="2"/>
      <c r="E246" s="2"/>
      <c r="F246" s="2"/>
      <c r="G246" s="2"/>
      <c r="H246" s="2"/>
      <c r="I246" s="2"/>
      <c r="J246" s="2"/>
      <c r="K246" s="2"/>
    </row>
    <row r="247" ht="15.75" customHeight="1">
      <c r="B247" s="1"/>
      <c r="C247" s="2"/>
      <c r="D247" s="2"/>
      <c r="E247" s="2"/>
      <c r="F247" s="2"/>
      <c r="G247" s="2"/>
      <c r="H247" s="2"/>
      <c r="I247" s="2"/>
      <c r="J247" s="2"/>
      <c r="K247" s="2"/>
    </row>
    <row r="248" ht="15.75" customHeight="1">
      <c r="B248" s="1"/>
      <c r="C248" s="2"/>
      <c r="D248" s="2"/>
      <c r="E248" s="2"/>
      <c r="F248" s="2"/>
      <c r="G248" s="2"/>
      <c r="H248" s="2"/>
      <c r="I248" s="2"/>
      <c r="J248" s="2"/>
      <c r="K248" s="2"/>
    </row>
    <row r="249" ht="15.75" customHeight="1">
      <c r="B249" s="1"/>
      <c r="C249" s="2"/>
      <c r="D249" s="2"/>
      <c r="E249" s="2"/>
      <c r="F249" s="2"/>
      <c r="G249" s="2"/>
      <c r="H249" s="2"/>
      <c r="I249" s="2"/>
      <c r="J249" s="2"/>
      <c r="K249" s="2"/>
    </row>
    <row r="250" ht="15.75" customHeight="1">
      <c r="B250" s="1"/>
      <c r="C250" s="2"/>
      <c r="D250" s="2"/>
      <c r="E250" s="2"/>
      <c r="F250" s="2"/>
      <c r="G250" s="2"/>
      <c r="H250" s="2"/>
      <c r="I250" s="2"/>
      <c r="J250" s="2"/>
      <c r="K250" s="2"/>
    </row>
    <row r="251" ht="15.75" customHeight="1">
      <c r="B251" s="1"/>
      <c r="C251" s="2"/>
      <c r="D251" s="2"/>
      <c r="E251" s="2"/>
      <c r="F251" s="2"/>
      <c r="G251" s="2"/>
      <c r="H251" s="2"/>
      <c r="I251" s="2"/>
      <c r="J251" s="2"/>
      <c r="K251" s="2"/>
    </row>
    <row r="252" ht="15.75" customHeight="1">
      <c r="B252" s="1"/>
      <c r="C252" s="2"/>
      <c r="D252" s="2"/>
      <c r="E252" s="2"/>
      <c r="F252" s="2"/>
      <c r="G252" s="2"/>
      <c r="H252" s="2"/>
      <c r="I252" s="2"/>
      <c r="J252" s="2"/>
      <c r="K252" s="2"/>
    </row>
    <row r="253" ht="15.75" customHeight="1">
      <c r="B253" s="1"/>
      <c r="C253" s="2"/>
      <c r="D253" s="2"/>
      <c r="E253" s="2"/>
      <c r="F253" s="2"/>
      <c r="G253" s="2"/>
      <c r="H253" s="2"/>
      <c r="I253" s="2"/>
      <c r="J253" s="2"/>
      <c r="K253" s="2"/>
    </row>
    <row r="254" ht="15.75" customHeight="1">
      <c r="B254" s="1"/>
      <c r="C254" s="2"/>
      <c r="D254" s="2"/>
      <c r="E254" s="2"/>
      <c r="F254" s="2"/>
      <c r="G254" s="2"/>
      <c r="H254" s="2"/>
      <c r="I254" s="2"/>
      <c r="J254" s="2"/>
      <c r="K254" s="2"/>
    </row>
    <row r="255" ht="15.75" customHeight="1">
      <c r="B255" s="1"/>
      <c r="C255" s="2"/>
      <c r="D255" s="2"/>
      <c r="E255" s="2"/>
      <c r="F255" s="2"/>
      <c r="G255" s="2"/>
      <c r="H255" s="2"/>
      <c r="I255" s="2"/>
      <c r="J255" s="2"/>
      <c r="K255" s="2"/>
    </row>
    <row r="256" ht="15.75" customHeight="1">
      <c r="B256" s="1"/>
      <c r="C256" s="2"/>
      <c r="D256" s="2"/>
      <c r="E256" s="2"/>
      <c r="F256" s="2"/>
      <c r="G256" s="2"/>
      <c r="H256" s="2"/>
      <c r="I256" s="2"/>
      <c r="J256" s="2"/>
      <c r="K256" s="2"/>
    </row>
    <row r="257" ht="15.75" customHeight="1">
      <c r="B257" s="1"/>
      <c r="C257" s="2"/>
      <c r="D257" s="2"/>
      <c r="E257" s="2"/>
      <c r="F257" s="2"/>
      <c r="G257" s="2"/>
      <c r="H257" s="2"/>
      <c r="I257" s="2"/>
      <c r="J257" s="2"/>
      <c r="K257" s="2"/>
    </row>
    <row r="258" ht="15.75" customHeight="1">
      <c r="B258" s="1"/>
      <c r="C258" s="2"/>
      <c r="D258" s="2"/>
      <c r="E258" s="2"/>
      <c r="F258" s="2"/>
      <c r="G258" s="2"/>
      <c r="H258" s="2"/>
      <c r="I258" s="2"/>
      <c r="J258" s="2"/>
      <c r="K258" s="2"/>
    </row>
    <row r="259" ht="15.75" customHeight="1">
      <c r="B259" s="1"/>
      <c r="C259" s="2"/>
      <c r="D259" s="2"/>
      <c r="E259" s="2"/>
      <c r="F259" s="2"/>
      <c r="G259" s="2"/>
      <c r="H259" s="2"/>
      <c r="I259" s="2"/>
      <c r="J259" s="2"/>
      <c r="K259" s="2"/>
    </row>
    <row r="260" ht="15.75" customHeight="1">
      <c r="B260" s="1"/>
      <c r="C260" s="2"/>
      <c r="D260" s="2"/>
      <c r="E260" s="2"/>
      <c r="F260" s="2"/>
      <c r="G260" s="2"/>
      <c r="H260" s="2"/>
      <c r="I260" s="2"/>
      <c r="J260" s="2"/>
      <c r="K260" s="2"/>
    </row>
    <row r="261" ht="15.75" customHeight="1">
      <c r="B261" s="1"/>
      <c r="C261" s="2"/>
      <c r="D261" s="2"/>
      <c r="E261" s="2"/>
      <c r="F261" s="2"/>
      <c r="G261" s="2"/>
      <c r="H261" s="2"/>
      <c r="I261" s="2"/>
      <c r="J261" s="2"/>
      <c r="K261" s="2"/>
    </row>
    <row r="262" ht="15.75" customHeight="1">
      <c r="B262" s="1"/>
      <c r="C262" s="2"/>
      <c r="D262" s="2"/>
      <c r="E262" s="2"/>
      <c r="F262" s="2"/>
      <c r="G262" s="2"/>
      <c r="H262" s="2"/>
      <c r="I262" s="2"/>
      <c r="J262" s="2"/>
      <c r="K262" s="2"/>
    </row>
    <row r="263" ht="15.75" customHeight="1">
      <c r="B263" s="1"/>
      <c r="C263" s="2"/>
      <c r="D263" s="2"/>
      <c r="E263" s="2"/>
      <c r="F263" s="2"/>
      <c r="G263" s="2"/>
      <c r="H263" s="2"/>
      <c r="I263" s="2"/>
      <c r="J263" s="2"/>
      <c r="K263" s="2"/>
    </row>
    <row r="264" ht="15.75" customHeight="1">
      <c r="B264" s="1"/>
      <c r="C264" s="2"/>
      <c r="D264" s="2"/>
      <c r="E264" s="2"/>
      <c r="F264" s="2"/>
      <c r="G264" s="2"/>
      <c r="H264" s="2"/>
      <c r="I264" s="2"/>
      <c r="J264" s="2"/>
      <c r="K264" s="2"/>
    </row>
    <row r="265" ht="15.75" customHeight="1">
      <c r="B265" s="1"/>
      <c r="C265" s="2"/>
      <c r="D265" s="2"/>
      <c r="E265" s="2"/>
      <c r="F265" s="2"/>
      <c r="G265" s="2"/>
      <c r="H265" s="2"/>
      <c r="I265" s="2"/>
      <c r="J265" s="2"/>
      <c r="K265" s="2"/>
    </row>
    <row r="266" ht="15.75" customHeight="1">
      <c r="B266" s="1"/>
      <c r="C266" s="2"/>
      <c r="D266" s="2"/>
      <c r="E266" s="2"/>
      <c r="F266" s="2"/>
      <c r="G266" s="2"/>
      <c r="H266" s="2"/>
      <c r="I266" s="2"/>
      <c r="J266" s="2"/>
      <c r="K266" s="2"/>
    </row>
    <row r="267" ht="15.75" customHeight="1">
      <c r="B267" s="1"/>
      <c r="C267" s="2"/>
      <c r="D267" s="2"/>
      <c r="E267" s="2"/>
      <c r="F267" s="2"/>
      <c r="G267" s="2"/>
      <c r="H267" s="2"/>
      <c r="I267" s="2"/>
      <c r="J267" s="2"/>
      <c r="K267" s="2"/>
    </row>
    <row r="268" ht="15.75" customHeight="1">
      <c r="B268" s="1"/>
      <c r="C268" s="2"/>
      <c r="D268" s="2"/>
      <c r="E268" s="2"/>
      <c r="F268" s="2"/>
      <c r="G268" s="2"/>
      <c r="H268" s="2"/>
      <c r="I268" s="2"/>
      <c r="J268" s="2"/>
      <c r="K268" s="2"/>
    </row>
    <row r="269" ht="15.75" customHeight="1">
      <c r="B269" s="1"/>
      <c r="C269" s="2"/>
      <c r="D269" s="2"/>
      <c r="E269" s="2"/>
      <c r="F269" s="2"/>
      <c r="G269" s="2"/>
      <c r="H269" s="2"/>
      <c r="I269" s="2"/>
      <c r="J269" s="2"/>
      <c r="K269" s="2"/>
    </row>
    <row r="270" ht="15.75" customHeight="1">
      <c r="B270" s="1"/>
      <c r="C270" s="2"/>
      <c r="D270" s="2"/>
      <c r="E270" s="2"/>
      <c r="F270" s="2"/>
      <c r="G270" s="2"/>
      <c r="H270" s="2"/>
      <c r="I270" s="2"/>
      <c r="J270" s="2"/>
      <c r="K270" s="2"/>
    </row>
    <row r="271" ht="15.75" customHeight="1">
      <c r="B271" s="1"/>
      <c r="C271" s="2"/>
      <c r="D271" s="2"/>
      <c r="E271" s="2"/>
      <c r="F271" s="2"/>
      <c r="G271" s="2"/>
      <c r="H271" s="2"/>
      <c r="I271" s="2"/>
      <c r="J271" s="2"/>
      <c r="K271" s="2"/>
    </row>
    <row r="272" ht="15.75" customHeight="1">
      <c r="B272" s="1"/>
      <c r="C272" s="2"/>
      <c r="D272" s="2"/>
      <c r="E272" s="2"/>
      <c r="F272" s="2"/>
      <c r="G272" s="2"/>
      <c r="H272" s="2"/>
      <c r="I272" s="2"/>
      <c r="J272" s="2"/>
      <c r="K272" s="2"/>
    </row>
    <row r="273" ht="15.75" customHeight="1">
      <c r="B273" s="1"/>
      <c r="C273" s="2"/>
      <c r="D273" s="2"/>
      <c r="E273" s="2"/>
      <c r="F273" s="2"/>
      <c r="G273" s="2"/>
      <c r="H273" s="2"/>
      <c r="I273" s="2"/>
      <c r="J273" s="2"/>
      <c r="K273" s="2"/>
    </row>
    <row r="274" ht="15.75" customHeight="1">
      <c r="B274" s="1"/>
      <c r="C274" s="2"/>
      <c r="D274" s="2"/>
      <c r="E274" s="2"/>
      <c r="F274" s="2"/>
      <c r="G274" s="2"/>
      <c r="H274" s="2"/>
      <c r="I274" s="2"/>
      <c r="J274" s="2"/>
      <c r="K274" s="2"/>
    </row>
    <row r="275" ht="15.75" customHeight="1">
      <c r="B275" s="1"/>
      <c r="C275" s="2"/>
      <c r="D275" s="2"/>
      <c r="E275" s="2"/>
      <c r="F275" s="2"/>
      <c r="G275" s="2"/>
      <c r="H275" s="2"/>
      <c r="I275" s="2"/>
      <c r="J275" s="2"/>
      <c r="K275" s="2"/>
    </row>
    <row r="276" ht="15.75" customHeight="1">
      <c r="B276" s="1"/>
      <c r="C276" s="2"/>
      <c r="D276" s="2"/>
      <c r="E276" s="2"/>
      <c r="F276" s="2"/>
      <c r="G276" s="2"/>
      <c r="H276" s="2"/>
      <c r="I276" s="2"/>
      <c r="J276" s="2"/>
      <c r="K276" s="2"/>
    </row>
    <row r="277" ht="15.75" customHeight="1">
      <c r="B277" s="1"/>
      <c r="C277" s="2"/>
      <c r="D277" s="2"/>
      <c r="E277" s="2"/>
      <c r="F277" s="2"/>
      <c r="G277" s="2"/>
      <c r="H277" s="2"/>
      <c r="I277" s="2"/>
      <c r="J277" s="2"/>
      <c r="K277" s="2"/>
    </row>
    <row r="278" ht="15.75" customHeight="1">
      <c r="B278" s="1"/>
      <c r="C278" s="2"/>
      <c r="D278" s="2"/>
      <c r="E278" s="2"/>
      <c r="F278" s="2"/>
      <c r="G278" s="2"/>
      <c r="H278" s="2"/>
      <c r="I278" s="2"/>
      <c r="J278" s="2"/>
      <c r="K278" s="2"/>
    </row>
    <row r="279" ht="15.75" customHeight="1">
      <c r="B279" s="1"/>
      <c r="C279" s="2"/>
      <c r="D279" s="2"/>
      <c r="E279" s="2"/>
      <c r="F279" s="2"/>
      <c r="G279" s="2"/>
      <c r="H279" s="2"/>
      <c r="I279" s="2"/>
      <c r="J279" s="2"/>
      <c r="K279" s="2"/>
    </row>
    <row r="280" ht="15.75" customHeight="1">
      <c r="B280" s="1"/>
      <c r="C280" s="2"/>
      <c r="D280" s="2"/>
      <c r="E280" s="2"/>
      <c r="F280" s="2"/>
      <c r="G280" s="2"/>
      <c r="H280" s="2"/>
      <c r="I280" s="2"/>
      <c r="J280" s="2"/>
      <c r="K280" s="2"/>
    </row>
    <row r="281" ht="15.75" customHeight="1">
      <c r="B281" s="1"/>
      <c r="C281" s="2"/>
      <c r="D281" s="2"/>
      <c r="E281" s="2"/>
      <c r="F281" s="2"/>
      <c r="G281" s="2"/>
      <c r="H281" s="2"/>
      <c r="I281" s="2"/>
      <c r="J281" s="2"/>
      <c r="K281" s="2"/>
    </row>
    <row r="282" ht="15.75" customHeight="1">
      <c r="B282" s="1"/>
      <c r="C282" s="2"/>
      <c r="D282" s="2"/>
      <c r="E282" s="2"/>
      <c r="F282" s="2"/>
      <c r="G282" s="2"/>
      <c r="H282" s="2"/>
      <c r="I282" s="2"/>
      <c r="J282" s="2"/>
      <c r="K282" s="2"/>
    </row>
    <row r="283" ht="15.75" customHeight="1">
      <c r="B283" s="1"/>
      <c r="C283" s="2"/>
      <c r="D283" s="2"/>
      <c r="E283" s="2"/>
      <c r="F283" s="2"/>
      <c r="G283" s="2"/>
      <c r="H283" s="2"/>
      <c r="I283" s="2"/>
      <c r="J283" s="2"/>
      <c r="K283" s="2"/>
    </row>
    <row r="284" ht="15.75" customHeight="1">
      <c r="B284" s="1"/>
      <c r="C284" s="2"/>
      <c r="D284" s="2"/>
      <c r="E284" s="2"/>
      <c r="F284" s="2"/>
      <c r="G284" s="2"/>
      <c r="H284" s="2"/>
      <c r="I284" s="2"/>
      <c r="J284" s="2"/>
      <c r="K284" s="2"/>
    </row>
    <row r="285" ht="15.75" customHeight="1">
      <c r="B285" s="1"/>
      <c r="C285" s="2"/>
      <c r="D285" s="2"/>
      <c r="E285" s="2"/>
      <c r="F285" s="2"/>
      <c r="G285" s="2"/>
      <c r="H285" s="2"/>
      <c r="I285" s="2"/>
      <c r="J285" s="2"/>
      <c r="K285" s="2"/>
    </row>
    <row r="286" ht="15.75" customHeight="1">
      <c r="B286" s="1"/>
      <c r="C286" s="2"/>
      <c r="D286" s="2"/>
      <c r="E286" s="2"/>
      <c r="F286" s="2"/>
      <c r="G286" s="2"/>
      <c r="H286" s="2"/>
      <c r="I286" s="2"/>
      <c r="J286" s="2"/>
      <c r="K286" s="2"/>
    </row>
    <row r="287" ht="15.75" customHeight="1">
      <c r="B287" s="1"/>
      <c r="C287" s="2"/>
      <c r="D287" s="2"/>
      <c r="E287" s="2"/>
      <c r="F287" s="2"/>
      <c r="G287" s="2"/>
      <c r="H287" s="2"/>
      <c r="I287" s="2"/>
      <c r="J287" s="2"/>
      <c r="K287" s="2"/>
    </row>
    <row r="288" ht="15.75" customHeight="1">
      <c r="B288" s="1"/>
      <c r="C288" s="2"/>
      <c r="D288" s="2"/>
      <c r="E288" s="2"/>
      <c r="F288" s="2"/>
      <c r="G288" s="2"/>
      <c r="H288" s="2"/>
      <c r="I288" s="2"/>
      <c r="J288" s="2"/>
      <c r="K288" s="2"/>
    </row>
    <row r="289" ht="15.75" customHeight="1">
      <c r="B289" s="1"/>
      <c r="C289" s="2"/>
      <c r="D289" s="2"/>
      <c r="E289" s="2"/>
      <c r="F289" s="2"/>
      <c r="G289" s="2"/>
      <c r="H289" s="2"/>
      <c r="I289" s="2"/>
      <c r="J289" s="2"/>
      <c r="K289" s="2"/>
    </row>
    <row r="290" ht="15.75" customHeight="1">
      <c r="B290" s="1"/>
      <c r="C290" s="2"/>
      <c r="D290" s="2"/>
      <c r="E290" s="2"/>
      <c r="F290" s="2"/>
      <c r="G290" s="2"/>
      <c r="H290" s="2"/>
      <c r="I290" s="2"/>
      <c r="J290" s="2"/>
      <c r="K290" s="2"/>
    </row>
    <row r="291" ht="15.75" customHeight="1">
      <c r="B291" s="1"/>
      <c r="C291" s="2"/>
      <c r="D291" s="2"/>
      <c r="E291" s="2"/>
      <c r="F291" s="2"/>
      <c r="G291" s="2"/>
      <c r="H291" s="2"/>
      <c r="I291" s="2"/>
      <c r="J291" s="2"/>
      <c r="K291" s="2"/>
    </row>
    <row r="292" ht="15.75" customHeight="1">
      <c r="B292" s="1"/>
      <c r="C292" s="2"/>
      <c r="D292" s="2"/>
      <c r="E292" s="2"/>
      <c r="F292" s="2"/>
      <c r="G292" s="2"/>
      <c r="H292" s="2"/>
      <c r="I292" s="2"/>
      <c r="J292" s="2"/>
      <c r="K292" s="2"/>
    </row>
    <row r="293" ht="15.75" customHeight="1">
      <c r="B293" s="1"/>
      <c r="C293" s="2"/>
      <c r="D293" s="2"/>
      <c r="E293" s="2"/>
      <c r="F293" s="2"/>
      <c r="G293" s="2"/>
      <c r="H293" s="2"/>
      <c r="I293" s="2"/>
      <c r="J293" s="2"/>
      <c r="K293" s="2"/>
    </row>
    <row r="294" ht="15.75" customHeight="1">
      <c r="B294" s="1"/>
      <c r="C294" s="2"/>
      <c r="D294" s="2"/>
      <c r="E294" s="2"/>
      <c r="F294" s="2"/>
      <c r="G294" s="2"/>
      <c r="H294" s="2"/>
      <c r="I294" s="2"/>
      <c r="J294" s="2"/>
      <c r="K294" s="2"/>
    </row>
    <row r="295" ht="15.75" customHeight="1">
      <c r="B295" s="1"/>
      <c r="C295" s="2"/>
      <c r="D295" s="2"/>
      <c r="E295" s="2"/>
      <c r="F295" s="2"/>
      <c r="G295" s="2"/>
      <c r="H295" s="2"/>
      <c r="I295" s="2"/>
      <c r="J295" s="2"/>
      <c r="K295" s="2"/>
    </row>
    <row r="296" ht="15.75" customHeight="1">
      <c r="B296" s="1"/>
      <c r="C296" s="2"/>
      <c r="D296" s="2"/>
      <c r="E296" s="2"/>
      <c r="F296" s="2"/>
      <c r="G296" s="2"/>
      <c r="H296" s="2"/>
      <c r="I296" s="2"/>
      <c r="J296" s="2"/>
      <c r="K296" s="2"/>
    </row>
    <row r="297" ht="15.75" customHeight="1">
      <c r="B297" s="1"/>
      <c r="C297" s="2"/>
      <c r="D297" s="2"/>
      <c r="E297" s="2"/>
      <c r="F297" s="2"/>
      <c r="G297" s="2"/>
      <c r="H297" s="2"/>
      <c r="I297" s="2"/>
      <c r="J297" s="2"/>
      <c r="K297" s="2"/>
    </row>
    <row r="298" ht="15.75" customHeight="1">
      <c r="B298" s="1"/>
      <c r="C298" s="2"/>
      <c r="D298" s="2"/>
      <c r="E298" s="2"/>
      <c r="F298" s="2"/>
      <c r="G298" s="2"/>
      <c r="H298" s="2"/>
      <c r="I298" s="2"/>
      <c r="J298" s="2"/>
      <c r="K298" s="2"/>
    </row>
    <row r="299" ht="15.75" customHeight="1">
      <c r="B299" s="1"/>
      <c r="C299" s="2"/>
      <c r="D299" s="2"/>
      <c r="E299" s="2"/>
      <c r="F299" s="2"/>
      <c r="G299" s="2"/>
      <c r="H299" s="2"/>
      <c r="I299" s="2"/>
      <c r="J299" s="2"/>
      <c r="K299" s="2"/>
    </row>
    <row r="300" ht="15.75" customHeight="1">
      <c r="B300" s="1"/>
      <c r="C300" s="2"/>
      <c r="D300" s="2"/>
      <c r="E300" s="2"/>
      <c r="F300" s="2"/>
      <c r="G300" s="2"/>
      <c r="H300" s="2"/>
      <c r="I300" s="2"/>
      <c r="J300" s="2"/>
      <c r="K300" s="2"/>
    </row>
    <row r="301" ht="15.75" customHeight="1">
      <c r="B301" s="1"/>
      <c r="C301" s="2"/>
      <c r="D301" s="2"/>
      <c r="E301" s="2"/>
      <c r="F301" s="2"/>
      <c r="G301" s="2"/>
      <c r="H301" s="2"/>
      <c r="I301" s="2"/>
      <c r="J301" s="2"/>
      <c r="K301" s="2"/>
    </row>
    <row r="302" ht="15.75" customHeight="1">
      <c r="B302" s="1"/>
      <c r="C302" s="2"/>
      <c r="D302" s="2"/>
      <c r="E302" s="2"/>
      <c r="F302" s="2"/>
      <c r="G302" s="2"/>
      <c r="H302" s="2"/>
      <c r="I302" s="2"/>
      <c r="J302" s="2"/>
      <c r="K302" s="2"/>
    </row>
    <row r="303" ht="15.75" customHeight="1">
      <c r="B303" s="1"/>
      <c r="C303" s="2"/>
      <c r="D303" s="2"/>
      <c r="E303" s="2"/>
      <c r="F303" s="2"/>
      <c r="G303" s="2"/>
      <c r="H303" s="2"/>
      <c r="I303" s="2"/>
      <c r="J303" s="2"/>
      <c r="K303" s="2"/>
    </row>
    <row r="304" ht="15.75" customHeight="1">
      <c r="B304" s="1"/>
      <c r="C304" s="2"/>
      <c r="D304" s="2"/>
      <c r="E304" s="2"/>
      <c r="F304" s="2"/>
      <c r="G304" s="2"/>
      <c r="H304" s="2"/>
      <c r="I304" s="2"/>
      <c r="J304" s="2"/>
      <c r="K304" s="2"/>
    </row>
    <row r="305" ht="15.75" customHeight="1">
      <c r="B305" s="1"/>
      <c r="C305" s="2"/>
      <c r="D305" s="2"/>
      <c r="E305" s="2"/>
      <c r="F305" s="2"/>
      <c r="G305" s="2"/>
      <c r="H305" s="2"/>
      <c r="I305" s="2"/>
      <c r="J305" s="2"/>
      <c r="K305" s="2"/>
    </row>
    <row r="306" ht="15.75" customHeight="1">
      <c r="B306" s="1"/>
      <c r="C306" s="2"/>
      <c r="D306" s="2"/>
      <c r="E306" s="2"/>
      <c r="F306" s="2"/>
      <c r="G306" s="2"/>
      <c r="H306" s="2"/>
      <c r="I306" s="2"/>
      <c r="J306" s="2"/>
      <c r="K306" s="2"/>
    </row>
    <row r="307" ht="15.75" customHeight="1">
      <c r="B307" s="1"/>
      <c r="C307" s="2"/>
      <c r="D307" s="2"/>
      <c r="E307" s="2"/>
      <c r="F307" s="2"/>
      <c r="G307" s="2"/>
      <c r="H307" s="2"/>
      <c r="I307" s="2"/>
      <c r="J307" s="2"/>
      <c r="K307" s="2"/>
    </row>
    <row r="308" ht="15.75" customHeight="1">
      <c r="B308" s="1"/>
      <c r="C308" s="2"/>
      <c r="D308" s="2"/>
      <c r="E308" s="2"/>
      <c r="F308" s="2"/>
      <c r="G308" s="2"/>
      <c r="H308" s="2"/>
      <c r="I308" s="2"/>
      <c r="J308" s="2"/>
      <c r="K308" s="2"/>
    </row>
    <row r="309" ht="15.75" customHeight="1">
      <c r="B309" s="1"/>
      <c r="C309" s="2"/>
      <c r="D309" s="2"/>
      <c r="E309" s="2"/>
      <c r="F309" s="2"/>
      <c r="G309" s="2"/>
      <c r="H309" s="2"/>
      <c r="I309" s="2"/>
      <c r="J309" s="2"/>
      <c r="K309" s="2"/>
    </row>
    <row r="310" ht="15.75" customHeight="1">
      <c r="B310" s="1"/>
      <c r="C310" s="2"/>
      <c r="D310" s="2"/>
      <c r="E310" s="2"/>
      <c r="F310" s="2"/>
      <c r="G310" s="2"/>
      <c r="H310" s="2"/>
      <c r="I310" s="2"/>
      <c r="J310" s="2"/>
      <c r="K310" s="2"/>
    </row>
    <row r="311" ht="15.75" customHeight="1">
      <c r="B311" s="1"/>
      <c r="C311" s="2"/>
      <c r="D311" s="2"/>
      <c r="E311" s="2"/>
      <c r="F311" s="2"/>
      <c r="G311" s="2"/>
      <c r="H311" s="2"/>
      <c r="I311" s="2"/>
      <c r="J311" s="2"/>
      <c r="K311" s="2"/>
    </row>
    <row r="312" ht="15.75" customHeight="1">
      <c r="B312" s="1"/>
      <c r="C312" s="2"/>
      <c r="D312" s="2"/>
      <c r="E312" s="2"/>
      <c r="F312" s="2"/>
      <c r="G312" s="2"/>
      <c r="H312" s="2"/>
      <c r="I312" s="2"/>
      <c r="J312" s="2"/>
      <c r="K312" s="2"/>
    </row>
    <row r="313" ht="15.75" customHeight="1">
      <c r="B313" s="1"/>
      <c r="C313" s="2"/>
      <c r="D313" s="2"/>
      <c r="E313" s="2"/>
      <c r="F313" s="2"/>
      <c r="G313" s="2"/>
      <c r="H313" s="2"/>
      <c r="I313" s="2"/>
      <c r="J313" s="2"/>
      <c r="K313" s="2"/>
    </row>
    <row r="314" ht="15.75" customHeight="1">
      <c r="B314" s="1"/>
      <c r="C314" s="2"/>
      <c r="D314" s="2"/>
      <c r="E314" s="2"/>
      <c r="F314" s="2"/>
      <c r="G314" s="2"/>
      <c r="H314" s="2"/>
      <c r="I314" s="2"/>
      <c r="J314" s="2"/>
      <c r="K314" s="2"/>
    </row>
    <row r="315" ht="15.75" customHeight="1">
      <c r="B315" s="1"/>
      <c r="C315" s="2"/>
      <c r="D315" s="2"/>
      <c r="E315" s="2"/>
      <c r="F315" s="2"/>
      <c r="G315" s="2"/>
      <c r="H315" s="2"/>
      <c r="I315" s="2"/>
      <c r="J315" s="2"/>
      <c r="K315" s="2"/>
    </row>
    <row r="316" ht="15.75" customHeight="1">
      <c r="B316" s="1"/>
      <c r="C316" s="2"/>
      <c r="D316" s="2"/>
      <c r="E316" s="2"/>
      <c r="F316" s="2"/>
      <c r="G316" s="2"/>
      <c r="H316" s="2"/>
      <c r="I316" s="2"/>
      <c r="J316" s="2"/>
      <c r="K316" s="2"/>
    </row>
    <row r="317" ht="15.75" customHeight="1">
      <c r="B317" s="1"/>
      <c r="C317" s="2"/>
      <c r="D317" s="2"/>
      <c r="E317" s="2"/>
      <c r="F317" s="2"/>
      <c r="G317" s="2"/>
      <c r="H317" s="2"/>
      <c r="I317" s="2"/>
      <c r="J317" s="2"/>
      <c r="K317" s="2"/>
    </row>
    <row r="318" ht="15.75" customHeight="1">
      <c r="B318" s="1"/>
      <c r="C318" s="2"/>
      <c r="D318" s="2"/>
      <c r="E318" s="2"/>
      <c r="F318" s="2"/>
      <c r="G318" s="2"/>
      <c r="H318" s="2"/>
      <c r="I318" s="2"/>
      <c r="J318" s="2"/>
      <c r="K318" s="2"/>
    </row>
    <row r="319" ht="15.75" customHeight="1">
      <c r="B319" s="1"/>
      <c r="C319" s="2"/>
      <c r="D319" s="2"/>
      <c r="E319" s="2"/>
      <c r="F319" s="2"/>
      <c r="G319" s="2"/>
      <c r="H319" s="2"/>
      <c r="I319" s="2"/>
      <c r="J319" s="2"/>
      <c r="K319" s="2"/>
    </row>
    <row r="320" ht="15.75" customHeight="1">
      <c r="B320" s="1"/>
      <c r="C320" s="2"/>
      <c r="D320" s="2"/>
      <c r="E320" s="2"/>
      <c r="F320" s="2"/>
      <c r="G320" s="2"/>
      <c r="H320" s="2"/>
      <c r="I320" s="2"/>
      <c r="J320" s="2"/>
      <c r="K320" s="2"/>
    </row>
    <row r="321" ht="15.75" customHeight="1">
      <c r="B321" s="1"/>
      <c r="C321" s="2"/>
      <c r="D321" s="2"/>
      <c r="E321" s="2"/>
      <c r="F321" s="2"/>
      <c r="G321" s="2"/>
      <c r="H321" s="2"/>
      <c r="I321" s="2"/>
      <c r="J321" s="2"/>
      <c r="K321" s="2"/>
    </row>
    <row r="322" ht="15.75" customHeight="1">
      <c r="B322" s="1"/>
      <c r="C322" s="2"/>
      <c r="D322" s="2"/>
      <c r="E322" s="2"/>
      <c r="F322" s="2"/>
      <c r="G322" s="2"/>
      <c r="H322" s="2"/>
      <c r="I322" s="2"/>
      <c r="J322" s="2"/>
      <c r="K322" s="2"/>
    </row>
    <row r="323" ht="15.75" customHeight="1">
      <c r="B323" s="1"/>
      <c r="C323" s="2"/>
      <c r="D323" s="2"/>
      <c r="E323" s="2"/>
      <c r="F323" s="2"/>
      <c r="G323" s="2"/>
      <c r="H323" s="2"/>
      <c r="I323" s="2"/>
      <c r="J323" s="2"/>
      <c r="K323" s="2"/>
    </row>
    <row r="324" ht="15.75" customHeight="1">
      <c r="B324" s="1"/>
      <c r="C324" s="2"/>
      <c r="D324" s="2"/>
      <c r="E324" s="2"/>
      <c r="F324" s="2"/>
      <c r="G324" s="2"/>
      <c r="H324" s="2"/>
      <c r="I324" s="2"/>
      <c r="J324" s="2"/>
      <c r="K324" s="2"/>
    </row>
    <row r="325" ht="15.75" customHeight="1">
      <c r="B325" s="1"/>
      <c r="C325" s="2"/>
      <c r="D325" s="2"/>
      <c r="E325" s="2"/>
      <c r="F325" s="2"/>
      <c r="G325" s="2"/>
      <c r="H325" s="2"/>
      <c r="I325" s="2"/>
      <c r="J325" s="2"/>
      <c r="K325" s="2"/>
    </row>
    <row r="326" ht="15.75" customHeight="1">
      <c r="B326" s="1"/>
      <c r="C326" s="2"/>
      <c r="D326" s="2"/>
      <c r="E326" s="2"/>
      <c r="F326" s="2"/>
      <c r="G326" s="2"/>
      <c r="H326" s="2"/>
      <c r="I326" s="2"/>
      <c r="J326" s="2"/>
      <c r="K326" s="2"/>
    </row>
    <row r="327" ht="15.75" customHeight="1">
      <c r="B327" s="1"/>
      <c r="C327" s="2"/>
      <c r="D327" s="2"/>
      <c r="E327" s="2"/>
      <c r="F327" s="2"/>
      <c r="G327" s="2"/>
      <c r="H327" s="2"/>
      <c r="I327" s="2"/>
      <c r="J327" s="2"/>
      <c r="K327" s="2"/>
    </row>
    <row r="328" ht="15.75" customHeight="1">
      <c r="B328" s="1"/>
      <c r="C328" s="2"/>
      <c r="D328" s="2"/>
      <c r="E328" s="2"/>
      <c r="F328" s="2"/>
      <c r="G328" s="2"/>
      <c r="H328" s="2"/>
      <c r="I328" s="2"/>
      <c r="J328" s="2"/>
      <c r="K328" s="2"/>
    </row>
    <row r="329" ht="15.75" customHeight="1">
      <c r="B329" s="1"/>
      <c r="C329" s="2"/>
      <c r="D329" s="2"/>
      <c r="E329" s="2"/>
      <c r="F329" s="2"/>
      <c r="G329" s="2"/>
      <c r="H329" s="2"/>
      <c r="I329" s="2"/>
      <c r="J329" s="2"/>
      <c r="K329" s="2"/>
    </row>
    <row r="330" ht="15.75" customHeight="1">
      <c r="B330" s="1"/>
      <c r="C330" s="2"/>
      <c r="D330" s="2"/>
      <c r="E330" s="2"/>
      <c r="F330" s="2"/>
      <c r="G330" s="2"/>
      <c r="H330" s="2"/>
      <c r="I330" s="2"/>
      <c r="J330" s="2"/>
      <c r="K330" s="2"/>
    </row>
    <row r="331" ht="15.75" customHeight="1">
      <c r="B331" s="1"/>
      <c r="C331" s="2"/>
      <c r="D331" s="2"/>
      <c r="E331" s="2"/>
      <c r="F331" s="2"/>
      <c r="G331" s="2"/>
      <c r="H331" s="2"/>
      <c r="I331" s="2"/>
      <c r="J331" s="2"/>
      <c r="K331" s="2"/>
    </row>
    <row r="332" ht="15.75" customHeight="1">
      <c r="B332" s="1"/>
      <c r="C332" s="2"/>
      <c r="D332" s="2"/>
      <c r="E332" s="2"/>
      <c r="F332" s="2"/>
      <c r="G332" s="2"/>
      <c r="H332" s="2"/>
      <c r="I332" s="2"/>
      <c r="J332" s="2"/>
      <c r="K332" s="2"/>
    </row>
    <row r="333" ht="15.75" customHeight="1">
      <c r="B333" s="1"/>
      <c r="C333" s="2"/>
      <c r="D333" s="2"/>
      <c r="E333" s="2"/>
      <c r="F333" s="2"/>
      <c r="G333" s="2"/>
      <c r="H333" s="2"/>
      <c r="I333" s="2"/>
      <c r="J333" s="2"/>
      <c r="K333" s="2"/>
    </row>
    <row r="334" ht="15.75" customHeight="1">
      <c r="B334" s="1"/>
      <c r="C334" s="2"/>
      <c r="D334" s="2"/>
      <c r="E334" s="2"/>
      <c r="F334" s="2"/>
      <c r="G334" s="2"/>
      <c r="H334" s="2"/>
      <c r="I334" s="2"/>
      <c r="J334" s="2"/>
      <c r="K334" s="2"/>
    </row>
    <row r="335" ht="15.75" customHeight="1">
      <c r="B335" s="1"/>
      <c r="C335" s="2"/>
      <c r="D335" s="2"/>
      <c r="E335" s="2"/>
      <c r="F335" s="2"/>
      <c r="G335" s="2"/>
      <c r="H335" s="2"/>
      <c r="I335" s="2"/>
      <c r="J335" s="2"/>
      <c r="K335" s="2"/>
    </row>
    <row r="336" ht="15.75" customHeight="1">
      <c r="B336" s="1"/>
      <c r="C336" s="2"/>
      <c r="D336" s="2"/>
      <c r="E336" s="2"/>
      <c r="F336" s="2"/>
      <c r="G336" s="2"/>
      <c r="H336" s="2"/>
      <c r="I336" s="2"/>
      <c r="J336" s="2"/>
      <c r="K336" s="2"/>
    </row>
    <row r="337" ht="15.75" customHeight="1">
      <c r="B337" s="1"/>
      <c r="C337" s="2"/>
      <c r="D337" s="2"/>
      <c r="E337" s="2"/>
      <c r="F337" s="2"/>
      <c r="G337" s="2"/>
      <c r="H337" s="2"/>
      <c r="I337" s="2"/>
      <c r="J337" s="2"/>
      <c r="K337" s="2"/>
    </row>
    <row r="338" ht="15.75" customHeight="1">
      <c r="B338" s="1"/>
      <c r="C338" s="2"/>
      <c r="D338" s="2"/>
      <c r="E338" s="2"/>
      <c r="F338" s="2"/>
      <c r="G338" s="2"/>
      <c r="H338" s="2"/>
      <c r="I338" s="2"/>
      <c r="J338" s="2"/>
      <c r="K338" s="2"/>
    </row>
    <row r="339" ht="15.75" customHeight="1">
      <c r="B339" s="1"/>
      <c r="C339" s="2"/>
      <c r="D339" s="2"/>
      <c r="E339" s="2"/>
      <c r="F339" s="2"/>
      <c r="G339" s="2"/>
      <c r="H339" s="2"/>
      <c r="I339" s="2"/>
      <c r="J339" s="2"/>
      <c r="K339" s="2"/>
    </row>
    <row r="340" ht="15.75" customHeight="1">
      <c r="B340" s="1"/>
      <c r="C340" s="2"/>
      <c r="D340" s="2"/>
      <c r="E340" s="2"/>
      <c r="F340" s="2"/>
      <c r="G340" s="2"/>
      <c r="H340" s="2"/>
      <c r="I340" s="2"/>
      <c r="J340" s="2"/>
      <c r="K340" s="2"/>
    </row>
    <row r="341" ht="15.75" customHeight="1">
      <c r="B341" s="1"/>
      <c r="C341" s="2"/>
      <c r="D341" s="2"/>
      <c r="E341" s="2"/>
      <c r="F341" s="2"/>
      <c r="G341" s="2"/>
      <c r="H341" s="2"/>
      <c r="I341" s="2"/>
      <c r="J341" s="2"/>
      <c r="K341" s="2"/>
    </row>
    <row r="342" ht="15.75" customHeight="1">
      <c r="B342" s="1"/>
      <c r="C342" s="2"/>
      <c r="D342" s="2"/>
      <c r="E342" s="2"/>
      <c r="F342" s="2"/>
      <c r="G342" s="2"/>
      <c r="H342" s="2"/>
      <c r="I342" s="2"/>
      <c r="J342" s="2"/>
      <c r="K342" s="2"/>
    </row>
    <row r="343" ht="15.75" customHeight="1">
      <c r="B343" s="1"/>
      <c r="C343" s="2"/>
      <c r="D343" s="2"/>
      <c r="E343" s="2"/>
      <c r="F343" s="2"/>
      <c r="G343" s="2"/>
      <c r="H343" s="2"/>
      <c r="I343" s="2"/>
      <c r="J343" s="2"/>
      <c r="K343" s="2"/>
    </row>
    <row r="344" ht="15.75" customHeight="1">
      <c r="B344" s="1"/>
      <c r="C344" s="2"/>
      <c r="D344" s="2"/>
      <c r="E344" s="2"/>
      <c r="F344" s="2"/>
      <c r="G344" s="2"/>
      <c r="H344" s="2"/>
      <c r="I344" s="2"/>
      <c r="J344" s="2"/>
      <c r="K344" s="2"/>
    </row>
    <row r="345" ht="15.75" customHeight="1">
      <c r="B345" s="1"/>
      <c r="C345" s="2"/>
      <c r="D345" s="2"/>
      <c r="E345" s="2"/>
      <c r="F345" s="2"/>
      <c r="G345" s="2"/>
      <c r="H345" s="2"/>
      <c r="I345" s="2"/>
      <c r="J345" s="2"/>
      <c r="K345" s="2"/>
    </row>
    <row r="346" ht="15.75" customHeight="1">
      <c r="B346" s="1"/>
      <c r="C346" s="2"/>
      <c r="D346" s="2"/>
      <c r="E346" s="2"/>
      <c r="F346" s="2"/>
      <c r="G346" s="2"/>
      <c r="H346" s="2"/>
      <c r="I346" s="2"/>
      <c r="J346" s="2"/>
      <c r="K346" s="2"/>
    </row>
    <row r="347" ht="15.75" customHeight="1">
      <c r="B347" s="1"/>
      <c r="C347" s="2"/>
      <c r="D347" s="2"/>
      <c r="E347" s="2"/>
      <c r="F347" s="2"/>
      <c r="G347" s="2"/>
      <c r="H347" s="2"/>
      <c r="I347" s="2"/>
      <c r="J347" s="2"/>
      <c r="K347" s="2"/>
    </row>
    <row r="348" ht="15.75" customHeight="1">
      <c r="B348" s="1"/>
      <c r="C348" s="2"/>
      <c r="D348" s="2"/>
      <c r="E348" s="2"/>
      <c r="F348" s="2"/>
      <c r="G348" s="2"/>
      <c r="H348" s="2"/>
      <c r="I348" s="2"/>
      <c r="J348" s="2"/>
      <c r="K348" s="2"/>
    </row>
    <row r="349" ht="15.75" customHeight="1">
      <c r="B349" s="1"/>
      <c r="C349" s="2"/>
      <c r="D349" s="2"/>
      <c r="E349" s="2"/>
      <c r="F349" s="2"/>
      <c r="G349" s="2"/>
      <c r="H349" s="2"/>
      <c r="I349" s="2"/>
      <c r="J349" s="2"/>
      <c r="K349" s="2"/>
    </row>
    <row r="350" ht="15.75" customHeight="1">
      <c r="B350" s="1"/>
      <c r="C350" s="2"/>
      <c r="D350" s="2"/>
      <c r="E350" s="2"/>
      <c r="F350" s="2"/>
      <c r="G350" s="2"/>
      <c r="H350" s="2"/>
      <c r="I350" s="2"/>
      <c r="J350" s="2"/>
      <c r="K350" s="2"/>
    </row>
    <row r="351" ht="15.75" customHeight="1">
      <c r="B351" s="1"/>
      <c r="C351" s="2"/>
      <c r="D351" s="2"/>
      <c r="E351" s="2"/>
      <c r="F351" s="2"/>
      <c r="G351" s="2"/>
      <c r="H351" s="2"/>
      <c r="I351" s="2"/>
      <c r="J351" s="2"/>
      <c r="K351" s="2"/>
    </row>
    <row r="352" ht="15.75" customHeight="1">
      <c r="B352" s="1"/>
      <c r="C352" s="2"/>
      <c r="D352" s="2"/>
      <c r="E352" s="2"/>
      <c r="F352" s="2"/>
      <c r="G352" s="2"/>
      <c r="H352" s="2"/>
      <c r="I352" s="2"/>
      <c r="J352" s="2"/>
      <c r="K352" s="2"/>
    </row>
    <row r="353" ht="15.75" customHeight="1">
      <c r="B353" s="1"/>
      <c r="C353" s="2"/>
      <c r="D353" s="2"/>
      <c r="E353" s="2"/>
      <c r="F353" s="2"/>
      <c r="G353" s="2"/>
      <c r="H353" s="2"/>
      <c r="I353" s="2"/>
      <c r="J353" s="2"/>
      <c r="K353" s="2"/>
    </row>
    <row r="354" ht="15.75" customHeight="1">
      <c r="B354" s="1"/>
      <c r="C354" s="2"/>
      <c r="D354" s="2"/>
      <c r="E354" s="2"/>
      <c r="F354" s="2"/>
      <c r="G354" s="2"/>
      <c r="H354" s="2"/>
      <c r="I354" s="2"/>
      <c r="J354" s="2"/>
      <c r="K354" s="2"/>
    </row>
    <row r="355" ht="15.75" customHeight="1">
      <c r="B355" s="1"/>
      <c r="C355" s="2"/>
      <c r="D355" s="2"/>
      <c r="E355" s="2"/>
      <c r="F355" s="2"/>
      <c r="G355" s="2"/>
      <c r="H355" s="2"/>
      <c r="I355" s="2"/>
      <c r="J355" s="2"/>
      <c r="K355" s="2"/>
    </row>
    <row r="356" ht="15.75" customHeight="1">
      <c r="B356" s="1"/>
      <c r="C356" s="2"/>
      <c r="D356" s="2"/>
      <c r="E356" s="2"/>
      <c r="F356" s="2"/>
      <c r="G356" s="2"/>
      <c r="H356" s="2"/>
      <c r="I356" s="2"/>
      <c r="J356" s="2"/>
      <c r="K356" s="2"/>
    </row>
    <row r="357" ht="15.75" customHeight="1">
      <c r="B357" s="1"/>
      <c r="C357" s="2"/>
      <c r="D357" s="2"/>
      <c r="E357" s="2"/>
      <c r="F357" s="2"/>
      <c r="G357" s="2"/>
      <c r="H357" s="2"/>
      <c r="I357" s="2"/>
      <c r="J357" s="2"/>
      <c r="K357" s="2"/>
    </row>
    <row r="358" ht="15.75" customHeight="1">
      <c r="B358" s="1"/>
      <c r="C358" s="2"/>
      <c r="D358" s="2"/>
      <c r="E358" s="2"/>
      <c r="F358" s="2"/>
      <c r="G358" s="2"/>
      <c r="H358" s="2"/>
      <c r="I358" s="2"/>
      <c r="J358" s="2"/>
      <c r="K358" s="2"/>
    </row>
    <row r="359" ht="15.75" customHeight="1">
      <c r="B359" s="1"/>
      <c r="C359" s="2"/>
      <c r="D359" s="2"/>
      <c r="E359" s="2"/>
      <c r="F359" s="2"/>
      <c r="G359" s="2"/>
      <c r="H359" s="2"/>
      <c r="I359" s="2"/>
      <c r="J359" s="2"/>
      <c r="K359" s="2"/>
    </row>
    <row r="360" ht="15.75" customHeight="1">
      <c r="B360" s="1"/>
      <c r="C360" s="2"/>
      <c r="D360" s="2"/>
      <c r="E360" s="2"/>
      <c r="F360" s="2"/>
      <c r="G360" s="2"/>
      <c r="H360" s="2"/>
      <c r="I360" s="2"/>
      <c r="J360" s="2"/>
      <c r="K360" s="2"/>
    </row>
    <row r="361" ht="15.75" customHeight="1">
      <c r="B361" s="1"/>
      <c r="C361" s="2"/>
      <c r="D361" s="2"/>
      <c r="E361" s="2"/>
      <c r="F361" s="2"/>
      <c r="G361" s="2"/>
      <c r="H361" s="2"/>
      <c r="I361" s="2"/>
      <c r="J361" s="2"/>
      <c r="K361" s="2"/>
    </row>
    <row r="362" ht="15.75" customHeight="1">
      <c r="B362" s="1"/>
      <c r="C362" s="2"/>
      <c r="D362" s="2"/>
      <c r="E362" s="2"/>
      <c r="F362" s="2"/>
      <c r="G362" s="2"/>
      <c r="H362" s="2"/>
      <c r="I362" s="2"/>
      <c r="J362" s="2"/>
      <c r="K362" s="2"/>
    </row>
    <row r="363" ht="15.75" customHeight="1">
      <c r="B363" s="1"/>
      <c r="C363" s="2"/>
      <c r="D363" s="2"/>
      <c r="E363" s="2"/>
      <c r="F363" s="2"/>
      <c r="G363" s="2"/>
      <c r="H363" s="2"/>
      <c r="I363" s="2"/>
      <c r="J363" s="2"/>
      <c r="K363" s="2"/>
    </row>
    <row r="364" ht="15.75" customHeight="1">
      <c r="B364" s="1"/>
      <c r="C364" s="2"/>
      <c r="D364" s="2"/>
      <c r="E364" s="2"/>
      <c r="F364" s="2"/>
      <c r="G364" s="2"/>
      <c r="H364" s="2"/>
      <c r="I364" s="2"/>
      <c r="J364" s="2"/>
      <c r="K364" s="2"/>
    </row>
    <row r="365" ht="15.75" customHeight="1">
      <c r="B365" s="1"/>
      <c r="C365" s="2"/>
      <c r="D365" s="2"/>
      <c r="E365" s="2"/>
      <c r="F365" s="2"/>
      <c r="G365" s="2"/>
      <c r="H365" s="2"/>
      <c r="I365" s="2"/>
      <c r="J365" s="2"/>
      <c r="K365" s="2"/>
    </row>
    <row r="366" ht="15.75" customHeight="1">
      <c r="B366" s="1"/>
      <c r="C366" s="2"/>
      <c r="D366" s="2"/>
      <c r="E366" s="2"/>
      <c r="F366" s="2"/>
      <c r="G366" s="2"/>
      <c r="H366" s="2"/>
      <c r="I366" s="2"/>
      <c r="J366" s="2"/>
      <c r="K366" s="2"/>
    </row>
    <row r="367" ht="15.75" customHeight="1">
      <c r="B367" s="1"/>
      <c r="C367" s="2"/>
      <c r="D367" s="2"/>
      <c r="E367" s="2"/>
      <c r="F367" s="2"/>
      <c r="G367" s="2"/>
      <c r="H367" s="2"/>
      <c r="I367" s="2"/>
      <c r="J367" s="2"/>
      <c r="K367" s="2"/>
    </row>
    <row r="368" ht="15.75" customHeight="1">
      <c r="B368" s="1"/>
      <c r="C368" s="2"/>
      <c r="D368" s="2"/>
      <c r="E368" s="2"/>
      <c r="F368" s="2"/>
      <c r="G368" s="2"/>
      <c r="H368" s="2"/>
      <c r="I368" s="2"/>
      <c r="J368" s="2"/>
      <c r="K368" s="2"/>
    </row>
    <row r="369" ht="15.75" customHeight="1">
      <c r="B369" s="1"/>
      <c r="C369" s="2"/>
      <c r="D369" s="2"/>
      <c r="E369" s="2"/>
      <c r="F369" s="2"/>
      <c r="G369" s="2"/>
      <c r="H369" s="2"/>
      <c r="I369" s="2"/>
      <c r="J369" s="2"/>
      <c r="K369" s="2"/>
    </row>
    <row r="370" ht="15.75" customHeight="1">
      <c r="B370" s="1"/>
      <c r="C370" s="2"/>
      <c r="D370" s="2"/>
      <c r="E370" s="2"/>
      <c r="F370" s="2"/>
      <c r="G370" s="2"/>
      <c r="H370" s="2"/>
      <c r="I370" s="2"/>
      <c r="J370" s="2"/>
      <c r="K370" s="2"/>
    </row>
    <row r="371" ht="15.75" customHeight="1">
      <c r="B371" s="1"/>
      <c r="C371" s="2"/>
      <c r="D371" s="2"/>
      <c r="E371" s="2"/>
      <c r="F371" s="2"/>
      <c r="G371" s="2"/>
      <c r="H371" s="2"/>
      <c r="I371" s="2"/>
      <c r="J371" s="2"/>
      <c r="K371" s="2"/>
    </row>
    <row r="372" ht="15.75" customHeight="1">
      <c r="B372" s="1"/>
      <c r="C372" s="2"/>
      <c r="D372" s="2"/>
      <c r="E372" s="2"/>
      <c r="F372" s="2"/>
      <c r="G372" s="2"/>
      <c r="H372" s="2"/>
      <c r="I372" s="2"/>
      <c r="J372" s="2"/>
      <c r="K372" s="2"/>
    </row>
    <row r="373" ht="15.75" customHeight="1">
      <c r="B373" s="1"/>
      <c r="C373" s="2"/>
      <c r="D373" s="2"/>
      <c r="E373" s="2"/>
      <c r="F373" s="2"/>
      <c r="G373" s="2"/>
      <c r="H373" s="2"/>
      <c r="I373" s="2"/>
      <c r="J373" s="2"/>
      <c r="K373" s="2"/>
    </row>
    <row r="374" ht="15.75" customHeight="1">
      <c r="B374" s="1"/>
      <c r="C374" s="2"/>
      <c r="D374" s="2"/>
      <c r="E374" s="2"/>
      <c r="F374" s="2"/>
      <c r="G374" s="2"/>
      <c r="H374" s="2"/>
      <c r="I374" s="2"/>
      <c r="J374" s="2"/>
      <c r="K374" s="2"/>
    </row>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0">
    <mergeCell ref="G59:G60"/>
    <mergeCell ref="H59:H60"/>
    <mergeCell ref="G61:G62"/>
    <mergeCell ref="H61:H62"/>
    <mergeCell ref="G63:G64"/>
    <mergeCell ref="H63:H64"/>
    <mergeCell ref="H65:H66"/>
    <mergeCell ref="J73:J74"/>
    <mergeCell ref="K73:K74"/>
    <mergeCell ref="H67:H68"/>
    <mergeCell ref="H71:H72"/>
    <mergeCell ref="I71:I72"/>
    <mergeCell ref="J71:J72"/>
    <mergeCell ref="K71:K72"/>
    <mergeCell ref="H73:H74"/>
    <mergeCell ref="I73:I74"/>
    <mergeCell ref="H75:H76"/>
    <mergeCell ref="I75:I76"/>
    <mergeCell ref="J75:J76"/>
    <mergeCell ref="K75:K76"/>
    <mergeCell ref="I77:I78"/>
    <mergeCell ref="J77:J78"/>
    <mergeCell ref="K77:K78"/>
    <mergeCell ref="J84:J85"/>
    <mergeCell ref="K84:K85"/>
    <mergeCell ref="H77:H78"/>
    <mergeCell ref="H79:H80"/>
    <mergeCell ref="I79:I80"/>
    <mergeCell ref="J79:J80"/>
    <mergeCell ref="K79:K80"/>
    <mergeCell ref="H84:H85"/>
    <mergeCell ref="I84:I85"/>
    <mergeCell ref="G65:G66"/>
    <mergeCell ref="G67:G68"/>
    <mergeCell ref="G71:G72"/>
    <mergeCell ref="G73:G74"/>
    <mergeCell ref="G75:G76"/>
    <mergeCell ref="G77:G78"/>
    <mergeCell ref="G79:G80"/>
    <mergeCell ref="D53:F53"/>
    <mergeCell ref="D54:F54"/>
    <mergeCell ref="D55:F55"/>
    <mergeCell ref="D56:F56"/>
    <mergeCell ref="D57:F57"/>
    <mergeCell ref="D58:F58"/>
    <mergeCell ref="D59:F59"/>
    <mergeCell ref="D60:F60"/>
    <mergeCell ref="B46:K46"/>
    <mergeCell ref="B47:K47"/>
    <mergeCell ref="B48:B60"/>
    <mergeCell ref="C48:F48"/>
    <mergeCell ref="H49:H50"/>
    <mergeCell ref="K49:K50"/>
    <mergeCell ref="K53:K54"/>
    <mergeCell ref="D61:F61"/>
    <mergeCell ref="D62:F62"/>
    <mergeCell ref="D75:F75"/>
    <mergeCell ref="D76:F76"/>
    <mergeCell ref="D77:F77"/>
    <mergeCell ref="D78:F78"/>
    <mergeCell ref="D79:F79"/>
    <mergeCell ref="D80:F80"/>
    <mergeCell ref="B81:K81"/>
    <mergeCell ref="B82:K82"/>
    <mergeCell ref="D70:F70"/>
    <mergeCell ref="D71:F71"/>
    <mergeCell ref="D72:F72"/>
    <mergeCell ref="D73:F73"/>
    <mergeCell ref="D74:F74"/>
    <mergeCell ref="I63:I64"/>
    <mergeCell ref="I65:I66"/>
    <mergeCell ref="J65:J66"/>
    <mergeCell ref="K65:K66"/>
    <mergeCell ref="I67:I68"/>
    <mergeCell ref="J67:J68"/>
    <mergeCell ref="K67:K68"/>
    <mergeCell ref="G69:G70"/>
    <mergeCell ref="H69:H70"/>
    <mergeCell ref="I69:I70"/>
    <mergeCell ref="J69:J70"/>
    <mergeCell ref="K69:K70"/>
    <mergeCell ref="D67:F67"/>
    <mergeCell ref="D68:F68"/>
    <mergeCell ref="D69:F69"/>
    <mergeCell ref="K59:K60"/>
    <mergeCell ref="D49:F49"/>
    <mergeCell ref="D50:F50"/>
    <mergeCell ref="D51:F51"/>
    <mergeCell ref="D52:F52"/>
    <mergeCell ref="D63:F63"/>
    <mergeCell ref="D64:F64"/>
    <mergeCell ref="D65:F65"/>
    <mergeCell ref="D66:F66"/>
    <mergeCell ref="I59:I60"/>
    <mergeCell ref="J59:J60"/>
    <mergeCell ref="I61:I62"/>
    <mergeCell ref="J61:J62"/>
    <mergeCell ref="K61:K62"/>
    <mergeCell ref="J63:J64"/>
    <mergeCell ref="K63:K64"/>
    <mergeCell ref="E98:F98"/>
    <mergeCell ref="E99:F99"/>
    <mergeCell ref="E95:F95"/>
    <mergeCell ref="C96:C97"/>
    <mergeCell ref="D96:D97"/>
    <mergeCell ref="E96:F96"/>
    <mergeCell ref="E97:F97"/>
    <mergeCell ref="C98:C99"/>
    <mergeCell ref="D98:D99"/>
    <mergeCell ref="C102:C103"/>
    <mergeCell ref="C104:C105"/>
    <mergeCell ref="D104:D105"/>
    <mergeCell ref="E104:F104"/>
    <mergeCell ref="E105:F105"/>
    <mergeCell ref="C100:C101"/>
    <mergeCell ref="D100:D101"/>
    <mergeCell ref="E100:F100"/>
    <mergeCell ref="E101:F101"/>
    <mergeCell ref="D102:D103"/>
    <mergeCell ref="E102:F102"/>
    <mergeCell ref="E103:F103"/>
    <mergeCell ref="E110:F110"/>
    <mergeCell ref="E111:F111"/>
    <mergeCell ref="D106:D107"/>
    <mergeCell ref="E106:F106"/>
    <mergeCell ref="E107:F107"/>
    <mergeCell ref="D108:D109"/>
    <mergeCell ref="E108:F108"/>
    <mergeCell ref="E109:F109"/>
    <mergeCell ref="D110:D111"/>
    <mergeCell ref="B83:B113"/>
    <mergeCell ref="B114:B121"/>
    <mergeCell ref="B124:B131"/>
    <mergeCell ref="B132:B157"/>
    <mergeCell ref="B160:B163"/>
    <mergeCell ref="B164:B165"/>
    <mergeCell ref="B166:B173"/>
    <mergeCell ref="B61:B72"/>
    <mergeCell ref="B73:B80"/>
    <mergeCell ref="C106:C107"/>
    <mergeCell ref="C108:C109"/>
    <mergeCell ref="C110:C111"/>
    <mergeCell ref="C112:C113"/>
    <mergeCell ref="D112:D113"/>
    <mergeCell ref="C115:C116"/>
    <mergeCell ref="C117:C118"/>
    <mergeCell ref="C119:C120"/>
    <mergeCell ref="C134:C135"/>
    <mergeCell ref="C136:C137"/>
    <mergeCell ref="C138:C139"/>
    <mergeCell ref="C140:C141"/>
    <mergeCell ref="C142:C143"/>
    <mergeCell ref="C144:C145"/>
    <mergeCell ref="C147:C148"/>
    <mergeCell ref="C149:C150"/>
    <mergeCell ref="C151:C152"/>
    <mergeCell ref="C153:C154"/>
    <mergeCell ref="C155:C156"/>
    <mergeCell ref="C167:D167"/>
    <mergeCell ref="C168:D168"/>
    <mergeCell ref="C169:D169"/>
    <mergeCell ref="C170:D170"/>
    <mergeCell ref="C171:D171"/>
    <mergeCell ref="C172:D172"/>
    <mergeCell ref="C173:D173"/>
    <mergeCell ref="C160:D160"/>
    <mergeCell ref="C161:D161"/>
    <mergeCell ref="C162:D162"/>
    <mergeCell ref="C163:D163"/>
    <mergeCell ref="C164:D164"/>
    <mergeCell ref="C165:D165"/>
    <mergeCell ref="C166:D166"/>
    <mergeCell ref="E112:F112"/>
    <mergeCell ref="E113:F113"/>
    <mergeCell ref="D114:E114"/>
    <mergeCell ref="D115:E115"/>
    <mergeCell ref="F115:F116"/>
    <mergeCell ref="D116:E116"/>
    <mergeCell ref="F117:F118"/>
    <mergeCell ref="D117:E117"/>
    <mergeCell ref="D118:E118"/>
    <mergeCell ref="D119:E119"/>
    <mergeCell ref="D132:E132"/>
    <mergeCell ref="D134:E134"/>
    <mergeCell ref="D135:E135"/>
    <mergeCell ref="D136:E136"/>
    <mergeCell ref="D137:E137"/>
    <mergeCell ref="D138:E138"/>
    <mergeCell ref="D139:E139"/>
    <mergeCell ref="D140:E140"/>
    <mergeCell ref="D141:E141"/>
    <mergeCell ref="D142:E142"/>
    <mergeCell ref="D143:E143"/>
    <mergeCell ref="D152:E152"/>
    <mergeCell ref="D153:E153"/>
    <mergeCell ref="D154:E154"/>
    <mergeCell ref="D155:E155"/>
    <mergeCell ref="D156:E156"/>
    <mergeCell ref="D144:E144"/>
    <mergeCell ref="D145:E145"/>
    <mergeCell ref="D147:E147"/>
    <mergeCell ref="D148:E148"/>
    <mergeCell ref="D149:E149"/>
    <mergeCell ref="D150:E150"/>
    <mergeCell ref="D151:E151"/>
    <mergeCell ref="E85:F85"/>
    <mergeCell ref="E86:F86"/>
    <mergeCell ref="E83:F83"/>
    <mergeCell ref="C84:C85"/>
    <mergeCell ref="D84:D85"/>
    <mergeCell ref="E84:F84"/>
    <mergeCell ref="D86:D87"/>
    <mergeCell ref="E87:F87"/>
    <mergeCell ref="E88:F88"/>
    <mergeCell ref="E90:F90"/>
    <mergeCell ref="E91:F91"/>
    <mergeCell ref="E92:F92"/>
    <mergeCell ref="E93:F93"/>
    <mergeCell ref="E94:F94"/>
    <mergeCell ref="F119:F120"/>
    <mergeCell ref="D120:E120"/>
    <mergeCell ref="C121:F121"/>
    <mergeCell ref="H108:H109"/>
    <mergeCell ref="I108:I109"/>
    <mergeCell ref="G110:G111"/>
    <mergeCell ref="H110:H111"/>
    <mergeCell ref="I110:I111"/>
    <mergeCell ref="J110:J111"/>
    <mergeCell ref="K110:K111"/>
    <mergeCell ref="G112:G113"/>
    <mergeCell ref="H112:H113"/>
    <mergeCell ref="I112:I113"/>
    <mergeCell ref="J112:J113"/>
    <mergeCell ref="K112:K113"/>
    <mergeCell ref="G114:I114"/>
    <mergeCell ref="G115:I116"/>
    <mergeCell ref="J92:J93"/>
    <mergeCell ref="K92:K93"/>
    <mergeCell ref="J94:J95"/>
    <mergeCell ref="K94:K95"/>
    <mergeCell ref="J96:J97"/>
    <mergeCell ref="K96:K97"/>
    <mergeCell ref="G88:G89"/>
    <mergeCell ref="G90:G91"/>
    <mergeCell ref="H90:H91"/>
    <mergeCell ref="I90:I91"/>
    <mergeCell ref="J90:J91"/>
    <mergeCell ref="K90:K91"/>
    <mergeCell ref="G92:G93"/>
    <mergeCell ref="H92:H93"/>
    <mergeCell ref="I92:I93"/>
    <mergeCell ref="G94:G95"/>
    <mergeCell ref="H94:H95"/>
    <mergeCell ref="I94:I95"/>
    <mergeCell ref="H96:H97"/>
    <mergeCell ref="I96:I97"/>
    <mergeCell ref="J100:J101"/>
    <mergeCell ref="K100:K101"/>
    <mergeCell ref="J102:J103"/>
    <mergeCell ref="K102:K103"/>
    <mergeCell ref="J104:J105"/>
    <mergeCell ref="K104:K105"/>
    <mergeCell ref="G96:G97"/>
    <mergeCell ref="G98:G99"/>
    <mergeCell ref="H98:H99"/>
    <mergeCell ref="I98:I99"/>
    <mergeCell ref="J98:J99"/>
    <mergeCell ref="K98:K99"/>
    <mergeCell ref="G100:G101"/>
    <mergeCell ref="H100:H101"/>
    <mergeCell ref="I100:I101"/>
    <mergeCell ref="G102:G103"/>
    <mergeCell ref="H102:H103"/>
    <mergeCell ref="I102:I103"/>
    <mergeCell ref="H104:H105"/>
    <mergeCell ref="I104:I105"/>
    <mergeCell ref="J114:K114"/>
    <mergeCell ref="J115:K120"/>
    <mergeCell ref="G117:I117"/>
    <mergeCell ref="G118:I118"/>
    <mergeCell ref="G119:I120"/>
    <mergeCell ref="G121:K121"/>
    <mergeCell ref="E169:K169"/>
    <mergeCell ref="E170:K170"/>
    <mergeCell ref="E171:K171"/>
    <mergeCell ref="E172:K172"/>
    <mergeCell ref="F153:J153"/>
    <mergeCell ref="F154:J154"/>
    <mergeCell ref="F155:J155"/>
    <mergeCell ref="F156:J156"/>
    <mergeCell ref="C157:J157"/>
    <mergeCell ref="B158:K158"/>
    <mergeCell ref="B159:K159"/>
    <mergeCell ref="E160:K160"/>
    <mergeCell ref="E161:G161"/>
    <mergeCell ref="H161:I161"/>
    <mergeCell ref="J161:K161"/>
    <mergeCell ref="E162:K162"/>
    <mergeCell ref="E163:K163"/>
    <mergeCell ref="E164:K164"/>
    <mergeCell ref="B176:H176"/>
    <mergeCell ref="E165:K165"/>
    <mergeCell ref="E166:K166"/>
    <mergeCell ref="E167:K167"/>
    <mergeCell ref="E168:K168"/>
    <mergeCell ref="E173:K173"/>
    <mergeCell ref="D43:K43"/>
    <mergeCell ref="D44:K44"/>
    <mergeCell ref="D36:K36"/>
    <mergeCell ref="D37:K37"/>
    <mergeCell ref="D38:K38"/>
    <mergeCell ref="D39:K39"/>
    <mergeCell ref="D40:K40"/>
    <mergeCell ref="D41:K41"/>
    <mergeCell ref="D42:K42"/>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C29:K29"/>
    <mergeCell ref="C30:K30"/>
    <mergeCell ref="C31:K31"/>
    <mergeCell ref="C32:K32"/>
    <mergeCell ref="C33:K33"/>
    <mergeCell ref="C34:K34"/>
    <mergeCell ref="C35:K35"/>
    <mergeCell ref="B36:B45"/>
    <mergeCell ref="C36:C37"/>
    <mergeCell ref="C38:C39"/>
    <mergeCell ref="C40:C41"/>
    <mergeCell ref="C42:C43"/>
    <mergeCell ref="C44:C45"/>
    <mergeCell ref="D45:K45"/>
    <mergeCell ref="I49:I50"/>
    <mergeCell ref="J49:J50"/>
    <mergeCell ref="G49:G50"/>
    <mergeCell ref="G51:G52"/>
    <mergeCell ref="H51:H52"/>
    <mergeCell ref="I51:I52"/>
    <mergeCell ref="J51:J52"/>
    <mergeCell ref="K51:K52"/>
    <mergeCell ref="G53:G54"/>
    <mergeCell ref="H53:H54"/>
    <mergeCell ref="I53:I54"/>
    <mergeCell ref="J53:J54"/>
    <mergeCell ref="H55:H56"/>
    <mergeCell ref="I55:I56"/>
    <mergeCell ref="J55:J56"/>
    <mergeCell ref="K55:K56"/>
    <mergeCell ref="H57:H58"/>
    <mergeCell ref="I57:I58"/>
    <mergeCell ref="J57:J58"/>
    <mergeCell ref="K57:K58"/>
    <mergeCell ref="G55:G56"/>
    <mergeCell ref="G57:G58"/>
    <mergeCell ref="I88:I89"/>
    <mergeCell ref="J88:J89"/>
    <mergeCell ref="G84:G85"/>
    <mergeCell ref="G86:G87"/>
    <mergeCell ref="H86:H87"/>
    <mergeCell ref="I86:I87"/>
    <mergeCell ref="J86:J87"/>
    <mergeCell ref="K86:K87"/>
    <mergeCell ref="H88:H89"/>
    <mergeCell ref="K88:K89"/>
    <mergeCell ref="C94:C95"/>
    <mergeCell ref="D94:D95"/>
    <mergeCell ref="C86:C87"/>
    <mergeCell ref="C88:C89"/>
    <mergeCell ref="D88:D89"/>
    <mergeCell ref="C90:C91"/>
    <mergeCell ref="D90:D91"/>
    <mergeCell ref="C92:C93"/>
    <mergeCell ref="D92:D93"/>
    <mergeCell ref="G104:G105"/>
    <mergeCell ref="G106:G107"/>
    <mergeCell ref="H106:H107"/>
    <mergeCell ref="I106:I107"/>
    <mergeCell ref="J106:J107"/>
    <mergeCell ref="K106:K107"/>
    <mergeCell ref="G108:G109"/>
    <mergeCell ref="J108:J109"/>
    <mergeCell ref="K108:K109"/>
    <mergeCell ref="C122:K122"/>
    <mergeCell ref="C123:K123"/>
    <mergeCell ref="C124:G126"/>
    <mergeCell ref="C127:G131"/>
    <mergeCell ref="F132:J132"/>
    <mergeCell ref="C133:K133"/>
    <mergeCell ref="F134:J134"/>
    <mergeCell ref="K134:K135"/>
    <mergeCell ref="F135:J135"/>
    <mergeCell ref="F136:J136"/>
    <mergeCell ref="F137:J137"/>
    <mergeCell ref="F138:J138"/>
    <mergeCell ref="F139:J139"/>
    <mergeCell ref="F140:J140"/>
    <mergeCell ref="F141:J141"/>
    <mergeCell ref="F142:J142"/>
    <mergeCell ref="F143:J143"/>
    <mergeCell ref="F144:J144"/>
    <mergeCell ref="F145:J145"/>
    <mergeCell ref="K151:K152"/>
    <mergeCell ref="K153:K154"/>
    <mergeCell ref="K155:K156"/>
    <mergeCell ref="K136:K137"/>
    <mergeCell ref="K138:K139"/>
    <mergeCell ref="K140:K141"/>
    <mergeCell ref="K142:K143"/>
    <mergeCell ref="K144:K145"/>
    <mergeCell ref="K147:K148"/>
    <mergeCell ref="K149:K150"/>
    <mergeCell ref="C146:K146"/>
    <mergeCell ref="F147:J147"/>
    <mergeCell ref="F148:J148"/>
    <mergeCell ref="F149:J149"/>
    <mergeCell ref="F150:J150"/>
    <mergeCell ref="F151:J151"/>
    <mergeCell ref="F152:J152"/>
  </mergeCells>
  <hyperlinks>
    <hyperlink r:id="rId1" ref="E161"/>
  </hyperlinks>
  <printOptions/>
  <pageMargins bottom="0.75" footer="0.0" header="0.0" left="0.7" right="0.7" top="0.75"/>
  <pageSetup paperSize="9" orientation="portrait"/>
  <drawing r:id="rId2"/>
</worksheet>
</file>